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LPH\Laporan Pasaran Harta\2 0 2 4\H1 2024\Jadual Stok &amp; Status\"/>
    </mc:Choice>
  </mc:AlternateContent>
  <xr:revisionPtr revIDLastSave="0" documentId="13_ncr:1_{E1566B2B-28F5-4251-9529-723FC1D9451D}" xr6:coauthVersionLast="47" xr6:coauthVersionMax="47" xr10:uidLastSave="{00000000-0000-0000-0000-000000000000}"/>
  <bookViews>
    <workbookView xWindow="-120" yWindow="-120" windowWidth="29040" windowHeight="15720" tabRatio="861" activeTab="17" xr2:uid="{00000000-000D-0000-FFFF-FFFF00000000}"/>
  </bookViews>
  <sheets>
    <sheet name="CONTENT" sheetId="26" r:id="rId1"/>
    <sheet name="5.0" sheetId="22" r:id="rId2"/>
    <sheet name="5.1" sheetId="3" r:id="rId3"/>
    <sheet name="5.2" sheetId="6" r:id="rId4"/>
    <sheet name="5.3" sheetId="17" r:id="rId5"/>
    <sheet name="5.4" sheetId="4" r:id="rId6"/>
    <sheet name="5.5" sheetId="7" r:id="rId7"/>
    <sheet name="5.6" sheetId="8" r:id="rId8"/>
    <sheet name="5.7" sheetId="16" r:id="rId9"/>
    <sheet name="5.8" sheetId="9" r:id="rId10"/>
    <sheet name="5.9" sheetId="15" r:id="rId11"/>
    <sheet name="5.10" sheetId="14" r:id="rId12"/>
    <sheet name="5.11" sheetId="13" r:id="rId13"/>
    <sheet name="5.12" sheetId="12" r:id="rId14"/>
    <sheet name="5.13" sheetId="11" r:id="rId15"/>
    <sheet name="5.14" sheetId="10" r:id="rId16"/>
    <sheet name="5.15" sheetId="18" r:id="rId17"/>
    <sheet name="5.16" sheetId="19" r:id="rId18"/>
  </sheets>
  <definedNames>
    <definedName name="_xlnm._FilterDatabase" localSheetId="1" hidden="1">'5.0'!$C$2:$C$436</definedName>
    <definedName name="_xlnm._FilterDatabase" localSheetId="2" hidden="1">'5.1'!$B$2:$B$845</definedName>
    <definedName name="_xlnm._FilterDatabase" localSheetId="11" hidden="1">'5.10'!$B$2:$B$234</definedName>
    <definedName name="_xlnm._FilterDatabase" localSheetId="12" hidden="1">'5.11'!$B$2:$B$606</definedName>
    <definedName name="_xlnm._FilterDatabase" localSheetId="13" hidden="1">'5.12'!$B$2:$B$438</definedName>
    <definedName name="_xlnm._FilterDatabase" localSheetId="14" hidden="1">'5.13'!$B$2:$B$252</definedName>
    <definedName name="_xlnm._FilterDatabase" localSheetId="15" hidden="1">'5.14'!$B$2:$B$199</definedName>
    <definedName name="_xlnm._FilterDatabase" localSheetId="16" hidden="1">'5.15'!$B$2:$B$234</definedName>
    <definedName name="_xlnm._FilterDatabase" localSheetId="17" hidden="1">'5.16'!$B$2:$B$234</definedName>
    <definedName name="_xlnm._FilterDatabase" localSheetId="3" hidden="1">'5.2'!$B$1:$B$479</definedName>
    <definedName name="_xlnm._FilterDatabase" localSheetId="4" hidden="1">'5.3'!$B$2:$B$120</definedName>
    <definedName name="_xlnm._FilterDatabase" localSheetId="5" hidden="1">'5.4'!$B$1:$B$6013</definedName>
    <definedName name="_xlnm._FilterDatabase" localSheetId="6" hidden="1">'5.5'!$B$2:$B$252</definedName>
    <definedName name="_xlnm._FilterDatabase" localSheetId="7" hidden="1">'5.6'!$B$2:$B$487</definedName>
    <definedName name="_xlnm._FilterDatabase" localSheetId="8" hidden="1">'5.7'!$B$2:$B$433</definedName>
    <definedName name="_xlnm._FilterDatabase" localSheetId="9" hidden="1">'5.8'!$B$2:$B$565</definedName>
    <definedName name="_xlnm._FilterDatabase" localSheetId="10" hidden="1">'5.9'!$B$2:$B$354</definedName>
    <definedName name="_xlnm.Print_Area" localSheetId="1">'5.0'!$A$1:$F$304</definedName>
    <definedName name="_xlnm.Print_Area" localSheetId="2">'5.1'!$A$2:$F$430</definedName>
    <definedName name="_xlnm.Print_Area" localSheetId="11">'5.10'!$A$2:$F$199</definedName>
    <definedName name="_xlnm.Print_Area" localSheetId="12">'5.11'!$A$2:$F$509</definedName>
    <definedName name="_xlnm.Print_Area" localSheetId="13">'5.12'!$A$2:$F$369</definedName>
    <definedName name="_xlnm.Print_Area" localSheetId="14">'5.13'!$A$2:$F$214</definedName>
    <definedName name="_xlnm.Print_Area" localSheetId="15">'5.14'!$A$2:$F$170</definedName>
    <definedName name="_xlnm.Print_Area" localSheetId="16">'5.15'!$A$2:$F$199</definedName>
    <definedName name="_xlnm.Print_Area" localSheetId="17">'5.16'!$A$2:$F$199</definedName>
    <definedName name="_xlnm.Print_Area" localSheetId="3">'5.2'!$A$1:$F$168</definedName>
    <definedName name="_xlnm.Print_Area" localSheetId="4">'5.3'!$A$2:$F$79</definedName>
    <definedName name="_xlnm.Print_Area" localSheetId="5">'5.4'!$A$1:$F$364</definedName>
    <definedName name="_xlnm.Print_Area" localSheetId="6">'5.5'!$A$2:$F$214</definedName>
    <definedName name="_xlnm.Print_Area" localSheetId="7">'5.6'!$A$1:$F$410</definedName>
    <definedName name="_xlnm.Print_Area" localSheetId="8">'5.7'!$A$2:$F$365</definedName>
    <definedName name="_xlnm.Print_Area" localSheetId="9">'5.8'!$A$2:$F$215</definedName>
    <definedName name="_xlnm.Print_Area" localSheetId="10">'5.9'!$A$2:$F$299</definedName>
    <definedName name="_xlnm.Print_Titles" localSheetId="1">'5.0'!$2:$6</definedName>
    <definedName name="_xlnm.Print_Titles" localSheetId="2">'5.1'!$2:$6</definedName>
    <definedName name="_xlnm.Print_Titles" localSheetId="3">'5.2'!$1:$5</definedName>
    <definedName name="_xlnm.Print_Titles" localSheetId="5">'5.4'!$2:$6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3" l="1"/>
  <c r="E147" i="3"/>
  <c r="F147" i="3" s="1"/>
  <c r="C147" i="3"/>
  <c r="C106" i="14" l="1"/>
  <c r="D485" i="8"/>
  <c r="C485" i="8"/>
  <c r="D484" i="8"/>
  <c r="C484" i="8"/>
  <c r="D483" i="8"/>
  <c r="C483" i="8"/>
  <c r="D482" i="8"/>
  <c r="C482" i="8"/>
  <c r="D481" i="8"/>
  <c r="C481" i="8"/>
  <c r="D480" i="8"/>
  <c r="C480" i="8"/>
  <c r="D479" i="8"/>
  <c r="C479" i="8"/>
  <c r="D478" i="8"/>
  <c r="C478" i="8"/>
  <c r="D477" i="8"/>
  <c r="C477" i="8"/>
  <c r="D476" i="8"/>
  <c r="C476" i="8"/>
  <c r="D475" i="8"/>
  <c r="C475" i="8"/>
  <c r="D474" i="8"/>
  <c r="C474" i="8"/>
  <c r="D473" i="8"/>
  <c r="C473" i="8"/>
  <c r="D472" i="8"/>
  <c r="C472" i="8"/>
  <c r="D471" i="8"/>
  <c r="C471" i="8"/>
  <c r="D470" i="8"/>
  <c r="C470" i="8"/>
  <c r="D469" i="8"/>
  <c r="C469" i="8"/>
  <c r="D468" i="8"/>
  <c r="C468" i="8"/>
  <c r="D467" i="8"/>
  <c r="C467" i="8"/>
  <c r="D466" i="8"/>
  <c r="C466" i="8"/>
  <c r="D465" i="8"/>
  <c r="C465" i="8"/>
  <c r="D464" i="8"/>
  <c r="C464" i="8"/>
  <c r="D463" i="8"/>
  <c r="C463" i="8"/>
  <c r="D433" i="8" l="1"/>
  <c r="C433" i="8"/>
  <c r="D432" i="8"/>
  <c r="C432" i="8"/>
  <c r="D431" i="8"/>
  <c r="C431" i="8"/>
  <c r="D430" i="8"/>
  <c r="C430" i="8"/>
  <c r="D429" i="8"/>
  <c r="C429" i="8"/>
  <c r="D428" i="8"/>
  <c r="C428" i="8"/>
  <c r="D427" i="8"/>
  <c r="C427" i="8"/>
  <c r="D426" i="8"/>
  <c r="C426" i="8"/>
  <c r="D425" i="8"/>
  <c r="C425" i="8"/>
  <c r="D424" i="8"/>
  <c r="C424" i="8"/>
  <c r="D423" i="8"/>
  <c r="C423" i="8"/>
  <c r="D422" i="8"/>
  <c r="C422" i="8"/>
  <c r="D421" i="8"/>
  <c r="C421" i="8"/>
  <c r="D420" i="8"/>
  <c r="C420" i="8"/>
  <c r="D419" i="8"/>
  <c r="C419" i="8"/>
  <c r="D418" i="8"/>
  <c r="C418" i="8"/>
  <c r="D417" i="8"/>
  <c r="C417" i="8"/>
  <c r="D416" i="8"/>
  <c r="C416" i="8"/>
  <c r="D415" i="8"/>
  <c r="C415" i="8"/>
  <c r="D414" i="8"/>
  <c r="C414" i="8"/>
  <c r="D413" i="8"/>
  <c r="C413" i="8"/>
  <c r="D412" i="8"/>
  <c r="C412" i="8"/>
  <c r="D411" i="8"/>
  <c r="C411" i="8"/>
  <c r="C90" i="12" l="1"/>
  <c r="D90" i="12"/>
  <c r="E90" i="12"/>
  <c r="C100" i="12"/>
  <c r="D100" i="12"/>
  <c r="E100" i="12"/>
  <c r="E150" i="13" l="1"/>
  <c r="D150" i="13"/>
  <c r="F150" i="13" s="1"/>
  <c r="C150" i="13"/>
  <c r="E136" i="13"/>
  <c r="D136" i="13"/>
  <c r="C136" i="13"/>
  <c r="E122" i="13"/>
  <c r="D122" i="13"/>
  <c r="F122" i="13" s="1"/>
  <c r="C122" i="13"/>
  <c r="F136" i="13" l="1"/>
  <c r="E398" i="12"/>
  <c r="D398" i="12"/>
  <c r="C398" i="12"/>
  <c r="E388" i="12"/>
  <c r="D388" i="12"/>
  <c r="C388" i="12"/>
  <c r="E326" i="12"/>
  <c r="D326" i="12"/>
  <c r="C326" i="12"/>
  <c r="E316" i="12"/>
  <c r="D316" i="12"/>
  <c r="C316" i="12"/>
  <c r="E254" i="12"/>
  <c r="D254" i="12"/>
  <c r="C254" i="12"/>
  <c r="E244" i="12"/>
  <c r="D244" i="12"/>
  <c r="C244" i="12"/>
  <c r="E182" i="12"/>
  <c r="D182" i="12"/>
  <c r="C182" i="12"/>
  <c r="E172" i="12"/>
  <c r="D172" i="12"/>
  <c r="C172" i="12"/>
  <c r="E110" i="12"/>
  <c r="D110" i="12"/>
  <c r="C110" i="12"/>
  <c r="E38" i="12"/>
  <c r="D38" i="12"/>
  <c r="C38" i="12"/>
  <c r="E28" i="12"/>
  <c r="D28" i="12"/>
  <c r="C28" i="12"/>
  <c r="E550" i="13"/>
  <c r="D550" i="13"/>
  <c r="C550" i="13"/>
  <c r="E536" i="13"/>
  <c r="D536" i="13"/>
  <c r="C536" i="13"/>
  <c r="E450" i="13"/>
  <c r="D450" i="13"/>
  <c r="C450" i="13"/>
  <c r="E436" i="13"/>
  <c r="D436" i="13"/>
  <c r="C436" i="13"/>
  <c r="E350" i="13"/>
  <c r="D350" i="13"/>
  <c r="C350" i="13"/>
  <c r="E336" i="13"/>
  <c r="D336" i="13"/>
  <c r="C336" i="13"/>
  <c r="E250" i="13"/>
  <c r="D250" i="13"/>
  <c r="C250" i="13"/>
  <c r="E236" i="13"/>
  <c r="D236" i="13"/>
  <c r="C236" i="13"/>
  <c r="E50" i="13"/>
  <c r="D50" i="13"/>
  <c r="C50" i="13"/>
  <c r="E36" i="13"/>
  <c r="D36" i="13"/>
  <c r="C36" i="13"/>
  <c r="E314" i="15"/>
  <c r="D314" i="15"/>
  <c r="C314" i="15"/>
  <c r="E322" i="15"/>
  <c r="D322" i="15"/>
  <c r="C322" i="15"/>
  <c r="E264" i="15"/>
  <c r="D264" i="15"/>
  <c r="C264" i="15"/>
  <c r="E256" i="15"/>
  <c r="D256" i="15"/>
  <c r="C256" i="15"/>
  <c r="E206" i="15"/>
  <c r="D206" i="15"/>
  <c r="C206" i="15"/>
  <c r="E198" i="15"/>
  <c r="D198" i="15"/>
  <c r="C198" i="15"/>
  <c r="E148" i="15"/>
  <c r="D148" i="15"/>
  <c r="C148" i="15"/>
  <c r="E140" i="15"/>
  <c r="D140" i="15"/>
  <c r="C140" i="15"/>
  <c r="E90" i="15"/>
  <c r="D90" i="15"/>
  <c r="F90" i="15" s="1"/>
  <c r="C90" i="15"/>
  <c r="E82" i="15"/>
  <c r="D82" i="15"/>
  <c r="C82" i="15"/>
  <c r="E32" i="15"/>
  <c r="D32" i="15"/>
  <c r="C32" i="15"/>
  <c r="E24" i="15"/>
  <c r="D24" i="15"/>
  <c r="C24" i="15"/>
  <c r="F38" i="12" l="1"/>
  <c r="F28" i="12"/>
  <c r="F32" i="15"/>
  <c r="F50" i="13"/>
  <c r="F24" i="15"/>
  <c r="F36" i="13"/>
  <c r="F82" i="15"/>
  <c r="E18" i="12" l="1"/>
  <c r="D18" i="12"/>
  <c r="C18" i="12"/>
  <c r="F18" i="12" l="1"/>
  <c r="E378" i="12" l="1"/>
  <c r="D378" i="12"/>
  <c r="C378" i="12"/>
  <c r="E306" i="12"/>
  <c r="D306" i="12"/>
  <c r="C306" i="12"/>
  <c r="E234" i="12"/>
  <c r="D234" i="12"/>
  <c r="C234" i="12"/>
  <c r="E162" i="12"/>
  <c r="D162" i="12"/>
  <c r="C162" i="12"/>
  <c r="E522" i="13"/>
  <c r="D522" i="13"/>
  <c r="C522" i="13"/>
  <c r="E422" i="13"/>
  <c r="D422" i="13"/>
  <c r="C422" i="13"/>
  <c r="E322" i="13"/>
  <c r="D322" i="13"/>
  <c r="C322" i="13"/>
  <c r="E222" i="13"/>
  <c r="D222" i="13"/>
  <c r="C222" i="13"/>
  <c r="F120" i="13"/>
  <c r="F119" i="13"/>
  <c r="F118" i="13"/>
  <c r="F117" i="13"/>
  <c r="F116" i="13"/>
  <c r="F115" i="13"/>
  <c r="F114" i="13"/>
  <c r="F113" i="13"/>
  <c r="F112" i="13"/>
  <c r="F111" i="13"/>
  <c r="F110" i="13"/>
  <c r="E22" i="13"/>
  <c r="D22" i="13"/>
  <c r="C22" i="13"/>
  <c r="E306" i="15"/>
  <c r="D306" i="15"/>
  <c r="C306" i="15"/>
  <c r="E248" i="15"/>
  <c r="D248" i="15"/>
  <c r="C248" i="15"/>
  <c r="E190" i="15"/>
  <c r="D190" i="15"/>
  <c r="C190" i="15"/>
  <c r="E132" i="15"/>
  <c r="D132" i="15"/>
  <c r="C132" i="15"/>
  <c r="E74" i="15"/>
  <c r="D74" i="15"/>
  <c r="C74" i="15"/>
  <c r="F72" i="15"/>
  <c r="F71" i="15"/>
  <c r="F70" i="15"/>
  <c r="F69" i="15"/>
  <c r="F68" i="15"/>
  <c r="E16" i="15"/>
  <c r="D16" i="15"/>
  <c r="C16" i="15"/>
  <c r="F22" i="13" l="1"/>
  <c r="F16" i="15"/>
  <c r="F74" i="15"/>
  <c r="F845" i="3" l="1"/>
  <c r="F844" i="3"/>
  <c r="F843" i="3"/>
  <c r="F842" i="3"/>
  <c r="F841" i="3"/>
  <c r="F840" i="3"/>
  <c r="F839" i="3"/>
  <c r="F838" i="3"/>
</calcChain>
</file>

<file path=xl/sharedStrings.xml><?xml version="1.0" encoding="utf-8"?>
<sst xmlns="http://schemas.openxmlformats.org/spreadsheetml/2006/main" count="5956" uniqueCount="296">
  <si>
    <t>Ampang</t>
  </si>
  <si>
    <t>Quarter
Year</t>
  </si>
  <si>
    <t>Location</t>
  </si>
  <si>
    <t>Number Of Buildings</t>
  </si>
  <si>
    <t>Total Space
(s.m.)</t>
  </si>
  <si>
    <t>Total Space Occupied
(s.m.)</t>
  </si>
  <si>
    <t>Occupancy Rate*
(%)</t>
  </si>
  <si>
    <t>PENAWARAN DAN PENGHUNIAN KOMPLEKS PERNIAGAAN DI KUALA LUMPUR</t>
  </si>
  <si>
    <t>SUPPLY AND OCCUPANCY OF SHOPPING COMPLEX IN KUALA LUMPUR</t>
  </si>
  <si>
    <t>EXISTING STOCK</t>
  </si>
  <si>
    <t>Bangsar</t>
  </si>
  <si>
    <t>Brickfield</t>
  </si>
  <si>
    <t>Bukit Bintang/Jalan Raja Chulan</t>
  </si>
  <si>
    <t>Central Commercial Area</t>
  </si>
  <si>
    <t>Damansara</t>
  </si>
  <si>
    <t>Pudu Area</t>
  </si>
  <si>
    <t>Stadium Area</t>
  </si>
  <si>
    <t>Jalan Ampang</t>
  </si>
  <si>
    <t>Jalan Ipoh</t>
  </si>
  <si>
    <t>Jalan Klang Lama</t>
  </si>
  <si>
    <t>Jalan Loke Yew</t>
  </si>
  <si>
    <t>Jalan Pahang</t>
  </si>
  <si>
    <t>Jalan Sentul</t>
  </si>
  <si>
    <t>Jalan Tun Razak</t>
  </si>
  <si>
    <t>Lebuhraya Persekutuan</t>
  </si>
  <si>
    <t>Mukim Ampang/Ulu Kelang</t>
  </si>
  <si>
    <t>Mukim Batu</t>
  </si>
  <si>
    <t>Mukim Kuala Lumpur</t>
  </si>
  <si>
    <t>Mukim Petaling</t>
  </si>
  <si>
    <t>Mukim Setapak</t>
  </si>
  <si>
    <t>KUALA LUMPUR</t>
  </si>
  <si>
    <t>COMPLETION</t>
  </si>
  <si>
    <t>INCOMING SUPPLY</t>
  </si>
  <si>
    <t>STARTS</t>
  </si>
  <si>
    <t>PLANNED SUPPLY</t>
  </si>
  <si>
    <t>NEW PLANNED SUPPLY</t>
  </si>
  <si>
    <t>Table 2</t>
  </si>
  <si>
    <t>PENAWARAN DAN PENGHUNIAN KOMPLEKS PERNIAGAAN DI SELANGOR</t>
  </si>
  <si>
    <t>SUPPLY AND OCCUPANCY OF SHOPPING COMPLEX IN SELANGOR</t>
  </si>
  <si>
    <t>Petaling Jaya</t>
  </si>
  <si>
    <t>Shah Alam</t>
  </si>
  <si>
    <t>Kelana Jaya</t>
  </si>
  <si>
    <t>Kajang/Cheras</t>
  </si>
  <si>
    <t>Bandar Baru Bangi</t>
  </si>
  <si>
    <t>Selayang</t>
  </si>
  <si>
    <t>Kepong</t>
  </si>
  <si>
    <t>Kuala Selangor</t>
  </si>
  <si>
    <t>SELANGOR</t>
  </si>
  <si>
    <t>Kuching</t>
  </si>
  <si>
    <t>Sri Aman</t>
  </si>
  <si>
    <t>Sibu</t>
  </si>
  <si>
    <t>Miri</t>
  </si>
  <si>
    <t>Limbang</t>
  </si>
  <si>
    <t>Sarikei</t>
  </si>
  <si>
    <t>Kapit</t>
  </si>
  <si>
    <t>Samarahan</t>
  </si>
  <si>
    <t>Bintulu</t>
  </si>
  <si>
    <t>Sarawak</t>
  </si>
  <si>
    <t>PENAWARAN DAN PENGHUNIAN KOMPLEKS PERNIAGAAN DI WILAYAH PERSEKUTUAN PUTRAJAYA</t>
  </si>
  <si>
    <t>SUPPLY AND OCCUPANCY OF SHOPPING COMPLEX IN WILAYAH PERSEKUTUAN PUTRAJAYA</t>
  </si>
  <si>
    <t>PUTRAJAYA</t>
  </si>
  <si>
    <t>PENAWARAN DAN PENGHUNIAN KOMPLEKS PERNIAGAAN DI JOHOR</t>
  </si>
  <si>
    <t>SUPPLY AND OCCUPANCY OF SHOPPING COMPLEX IN JOHOR</t>
  </si>
  <si>
    <t>Johor Bahru</t>
  </si>
  <si>
    <t>Kota Tinggi</t>
  </si>
  <si>
    <t>Pontian</t>
  </si>
  <si>
    <t>Batu Pahat</t>
  </si>
  <si>
    <t>Muar</t>
  </si>
  <si>
    <t>Kluang</t>
  </si>
  <si>
    <t>Mersing</t>
  </si>
  <si>
    <t>Segamat</t>
  </si>
  <si>
    <t>JOHOR</t>
  </si>
  <si>
    <t>PENAWARAN DAN PENGHUNIAN KOMPLEKS PERNIAGAAN DI PULAU PINANG</t>
  </si>
  <si>
    <t>SUPPLY AND OCCUPANCY OF SHOPPING COMPLEX IN PULAU PINANG</t>
  </si>
  <si>
    <t>Tanjung Bungah</t>
  </si>
  <si>
    <t>Sungai Nibong</t>
  </si>
  <si>
    <t>Pulau Tikus</t>
  </si>
  <si>
    <t>Bukit Jambul</t>
  </si>
  <si>
    <t>Green Lane</t>
  </si>
  <si>
    <t>Jelutong</t>
  </si>
  <si>
    <t>Batu Uban</t>
  </si>
  <si>
    <t>Tanjong Tokong</t>
  </si>
  <si>
    <t>Butterworth</t>
  </si>
  <si>
    <t>Bukit Mertajam</t>
  </si>
  <si>
    <t>Perai</t>
  </si>
  <si>
    <t>Nibong Tebal</t>
  </si>
  <si>
    <t>Seberang Jaya</t>
  </si>
  <si>
    <t>Kepala Batas</t>
  </si>
  <si>
    <t>PULAU PINANG</t>
  </si>
  <si>
    <t>PENAWARAN DAN PENGHUNIAN KOMPLEKS PERNIAGAAN DI N SEMBILAN</t>
  </si>
  <si>
    <t>SUPPLY AND OCCUPANCY OF SHOPPING COMPLEX IN N SEMBILAN</t>
  </si>
  <si>
    <t>Tampin</t>
  </si>
  <si>
    <t>Bahau</t>
  </si>
  <si>
    <t>Rembau</t>
  </si>
  <si>
    <t>Kuala Pilah</t>
  </si>
  <si>
    <t>Kuala Kelawang</t>
  </si>
  <si>
    <t>PENAWARAN DAN PENGHUNIAN KOMPLEKS PERNIAGAAN DI PERAK</t>
  </si>
  <si>
    <t>SUPPLY AND OCCUPANCY OF SHOPPING COMPLEX IN PERAK</t>
  </si>
  <si>
    <t>Ipoh</t>
  </si>
  <si>
    <t>Teluk Intan</t>
  </si>
  <si>
    <t>Taiping</t>
  </si>
  <si>
    <t>Kuala Kangsar</t>
  </si>
  <si>
    <t>Grik</t>
  </si>
  <si>
    <t>Lenggong</t>
  </si>
  <si>
    <t>Pengkalan Hulu</t>
  </si>
  <si>
    <t>Selama</t>
  </si>
  <si>
    <t>Parit Buntar</t>
  </si>
  <si>
    <t>Sitiawan</t>
  </si>
  <si>
    <t>PERAK</t>
  </si>
  <si>
    <t>PENAWARAN DAN PENGHUNIAN KOMPLEKS PERNIAGAAN DI MELAKA</t>
  </si>
  <si>
    <t>SUPPLY AND OCCUPANCY OF SHOPPING COMPLEX IN MELAKA</t>
  </si>
  <si>
    <t>Melaka Town</t>
  </si>
  <si>
    <t>Melaka Tengah</t>
  </si>
  <si>
    <t>Pekan Alor Gajah</t>
  </si>
  <si>
    <t>Pekan Masjid Tanah</t>
  </si>
  <si>
    <t>Pekan Jasin</t>
  </si>
  <si>
    <t>MELAKA</t>
  </si>
  <si>
    <t>PENAWARAN DAN PENGHUNIAN KOMPLEKS PERNIAGAAN DI KEDAH</t>
  </si>
  <si>
    <t>SUPPLY AND OCCUPANCY OF SHOPPING COMPLEX IN KEDAH</t>
  </si>
  <si>
    <t>Alor Setar</t>
  </si>
  <si>
    <t>Sungai Petani</t>
  </si>
  <si>
    <t>Gurun</t>
  </si>
  <si>
    <t>Kulim</t>
  </si>
  <si>
    <t>Jitra</t>
  </si>
  <si>
    <t>Langkawi</t>
  </si>
  <si>
    <t>KEDAH</t>
  </si>
  <si>
    <t>PENAWARAN DAN PENGHUNIAN KOMPLEKS PERNIAGAAN DI PAHANG</t>
  </si>
  <si>
    <t>SUPPLY AND OCCUPANCY OF SHOPPING COMPLEX IN PAHANG</t>
  </si>
  <si>
    <t>Kuantan</t>
  </si>
  <si>
    <t>Pekan</t>
  </si>
  <si>
    <t>Maran</t>
  </si>
  <si>
    <t>Temerloh</t>
  </si>
  <si>
    <t>Mentakab</t>
  </si>
  <si>
    <t>Bera</t>
  </si>
  <si>
    <t>Bentong</t>
  </si>
  <si>
    <t>Jerantut</t>
  </si>
  <si>
    <t>Raub</t>
  </si>
  <si>
    <t>Lipis</t>
  </si>
  <si>
    <t>PAHANG</t>
  </si>
  <si>
    <t>PENAWARAN DAN PENGHUNIAN KOMPLEKS PERNIAGAAN DI TERENGGANU</t>
  </si>
  <si>
    <t>SUPPLY AND OCCUPANCY OF SHOPPING COMPLEX IN TERENGGANU</t>
  </si>
  <si>
    <t>Kuala Terengganu</t>
  </si>
  <si>
    <t>Marang</t>
  </si>
  <si>
    <t>Dungun</t>
  </si>
  <si>
    <t>TERENGGANU</t>
  </si>
  <si>
    <t>PENAWARAN DAN PENGHUNIAN KOMPLEKS PERNIAGAAN DI KELANTAN</t>
  </si>
  <si>
    <t>SUPPLY AND OCCUPANCY OF SHOPPING COMPLEX IN KELANTAN</t>
  </si>
  <si>
    <t>Kota Bharu</t>
  </si>
  <si>
    <t>Pasir Mas</t>
  </si>
  <si>
    <t>Gua Musang</t>
  </si>
  <si>
    <t>Kuala Krai</t>
  </si>
  <si>
    <t>Tanah Merah</t>
  </si>
  <si>
    <t>Pasir Puteh</t>
  </si>
  <si>
    <t>Bachok</t>
  </si>
  <si>
    <t>Tumpat</t>
  </si>
  <si>
    <t>Jeli</t>
  </si>
  <si>
    <t>Machang</t>
  </si>
  <si>
    <t>KELANTAN</t>
  </si>
  <si>
    <t>PENAWARAN DAN PENGHUNIAN KOMPLEKS PERNIAGAAN DI PERLIS</t>
  </si>
  <si>
    <t>SUPPLY AND OCCUPANCY OF SHOPPING COMPLEX IN PERLIS</t>
  </si>
  <si>
    <t>Kangar</t>
  </si>
  <si>
    <t>Jejawi</t>
  </si>
  <si>
    <t>Padang Besar</t>
  </si>
  <si>
    <t>Pauh</t>
  </si>
  <si>
    <t>PERLIS</t>
  </si>
  <si>
    <t>PENAWARAN DAN PENGHUNIAN KOMPLEKS PERNIAGAAN DI SABAH</t>
  </si>
  <si>
    <t>SUPPLY AND OCCUPANCY OF SHOPPING COMPLEX IN SABAH</t>
  </si>
  <si>
    <t>Kota Kinabalu</t>
  </si>
  <si>
    <t>Tawau</t>
  </si>
  <si>
    <t>Lahad Datu</t>
  </si>
  <si>
    <t>Penampang</t>
  </si>
  <si>
    <t>Papar</t>
  </si>
  <si>
    <t>Sandakan</t>
  </si>
  <si>
    <t>SABAH</t>
  </si>
  <si>
    <t>PENAWARAN DAN PENGHUNIAN KOMPLEKS PERNIAGAAN DI WILAYAH PERSEKUTUAN LABUAN</t>
  </si>
  <si>
    <t>SUPPLY AND OCCUPANCY OF SHOPPING COMPLEX IN WILAYAH PERSEKUTUAN LABUAN</t>
  </si>
  <si>
    <t>Labuan</t>
  </si>
  <si>
    <t>PENAWARAN DAN PENGHUNIAN KOMPLEKS PERNIAGAAN DI SARAWAK</t>
  </si>
  <si>
    <t>SUPPLY AND OCCUPANCY OF SHOPPING COMPLEX IN SARAWAK</t>
  </si>
  <si>
    <t>Total Space
Occupied (s.m.)</t>
  </si>
  <si>
    <t>Occupancy
Rate* (%)</t>
  </si>
  <si>
    <t>SARAWAK</t>
  </si>
  <si>
    <t>Gemas</t>
  </si>
  <si>
    <t>PENAWARAN DAN PENGHUNIAN KOMPLEKS PERNIAGAAN DI MALAYSIA</t>
  </si>
  <si>
    <t>SUPPLY AND OCCUPANCY OF SHOPPING COMPLEX IN MALAYSIA</t>
  </si>
  <si>
    <t>States</t>
  </si>
  <si>
    <t>WP Kuala Lumpur</t>
  </si>
  <si>
    <t>Selangor</t>
  </si>
  <si>
    <t>WP Putrajaya</t>
  </si>
  <si>
    <t>Johor</t>
  </si>
  <si>
    <t>Pulau Pinang</t>
  </si>
  <si>
    <t>Negeri Sembilan</t>
  </si>
  <si>
    <t>Perak</t>
  </si>
  <si>
    <t>Melaka</t>
  </si>
  <si>
    <t>Kedah</t>
  </si>
  <si>
    <t>Pahang</t>
  </si>
  <si>
    <t>Terengganu</t>
  </si>
  <si>
    <t>Kelantan</t>
  </si>
  <si>
    <t>Perlis</t>
  </si>
  <si>
    <t>Sabah</t>
  </si>
  <si>
    <t>WP Labuan</t>
  </si>
  <si>
    <t>MALAYSIA</t>
  </si>
  <si>
    <t>Sungai Buloh</t>
  </si>
  <si>
    <t>Beseri</t>
  </si>
  <si>
    <t>Kampar</t>
  </si>
  <si>
    <t>Wang Kelian</t>
  </si>
  <si>
    <t>Batu Gajah</t>
  </si>
  <si>
    <t>Tanjung Malim</t>
  </si>
  <si>
    <t>Baling</t>
  </si>
  <si>
    <t>Keningau</t>
  </si>
  <si>
    <t>Precinct 1</t>
  </si>
  <si>
    <t>Precinct 4</t>
  </si>
  <si>
    <t>Precinct 10</t>
  </si>
  <si>
    <t>Precinct 16</t>
  </si>
  <si>
    <t>Subang Jaya/ Sunway</t>
  </si>
  <si>
    <t>Puchong/Sungai Besi</t>
  </si>
  <si>
    <t>Klang</t>
  </si>
  <si>
    <t>Rawang</t>
  </si>
  <si>
    <t>Semenyih</t>
  </si>
  <si>
    <t>George Town</t>
  </si>
  <si>
    <t>Bayan Baru Town Center</t>
  </si>
  <si>
    <t>Air Itam/Relau</t>
  </si>
  <si>
    <t>Batu Ferringhi</t>
  </si>
  <si>
    <t>Tasek Gelugor</t>
  </si>
  <si>
    <t>Jawi</t>
  </si>
  <si>
    <t>Bandar Seri Jempol</t>
  </si>
  <si>
    <t>Cameron Highlands</t>
  </si>
  <si>
    <t>Precinct 3</t>
  </si>
  <si>
    <t>Tapah</t>
  </si>
  <si>
    <t>Padang Terap</t>
  </si>
  <si>
    <t>Semporna</t>
  </si>
  <si>
    <t>Bagan Serai</t>
  </si>
  <si>
    <t>Seri Iskandar</t>
  </si>
  <si>
    <t>W.P LABUAN</t>
  </si>
  <si>
    <t>Taman Tun Dr Ismail</t>
  </si>
  <si>
    <t>Jalan Sg Besi</t>
  </si>
  <si>
    <t>Bangsar South</t>
  </si>
  <si>
    <t>Cheras</t>
  </si>
  <si>
    <t>Precinct 5</t>
  </si>
  <si>
    <t>Seri Kembangan</t>
  </si>
  <si>
    <t>Sungai Siput (U)</t>
  </si>
  <si>
    <t>Seri Manjung</t>
  </si>
  <si>
    <t>Hutan Melintang</t>
  </si>
  <si>
    <t>Setiu</t>
  </si>
  <si>
    <t>Besut</t>
  </si>
  <si>
    <t>Hulu Terengganu</t>
  </si>
  <si>
    <t>Kemaman</t>
  </si>
  <si>
    <t>Slim River</t>
  </si>
  <si>
    <t>Precinct 2</t>
  </si>
  <si>
    <t>Hulu Selangor</t>
  </si>
  <si>
    <t>Dengkil</t>
  </si>
  <si>
    <t>Banting</t>
  </si>
  <si>
    <t>Sungai Dua Pulau Pinang</t>
  </si>
  <si>
    <t>Simpang Ampat</t>
  </si>
  <si>
    <t>Kuala Perlis</t>
  </si>
  <si>
    <t>Putra Nilai</t>
  </si>
  <si>
    <t>Seremban</t>
  </si>
  <si>
    <t>Port Dickson</t>
  </si>
  <si>
    <t>Pokok Sena</t>
  </si>
  <si>
    <t>ND</t>
  </si>
  <si>
    <t>Table 5.0</t>
  </si>
  <si>
    <t>JADUAL</t>
  </si>
  <si>
    <t>NEGERI</t>
  </si>
  <si>
    <t>WP KUALA LUMPUR</t>
  </si>
  <si>
    <t>WP PUTRAJAYA</t>
  </si>
  <si>
    <t>WP LABUAN</t>
  </si>
  <si>
    <t>NEGERI SEMBILAN</t>
  </si>
  <si>
    <t>Table 5.1</t>
  </si>
  <si>
    <t>Table 5.3</t>
  </si>
  <si>
    <t>Table 5.4</t>
  </si>
  <si>
    <t>Table 5.5</t>
  </si>
  <si>
    <t>Table 5.7</t>
  </si>
  <si>
    <t>Table 5.8</t>
  </si>
  <si>
    <t>Table 5.9</t>
  </si>
  <si>
    <t>Table 5.10</t>
  </si>
  <si>
    <t>Table 5.11</t>
  </si>
  <si>
    <t>Table 5.12</t>
  </si>
  <si>
    <t>Table 5.13</t>
  </si>
  <si>
    <t>Table 5.14</t>
  </si>
  <si>
    <t>Table 5.15</t>
  </si>
  <si>
    <t>Table 5.16</t>
  </si>
  <si>
    <t>Table 5.6</t>
  </si>
  <si>
    <t>H1 2021</t>
  </si>
  <si>
    <t>Putatan</t>
  </si>
  <si>
    <t>Bandar Baru Air Putih/ Balik Pulau</t>
  </si>
  <si>
    <t>H2 2021</t>
  </si>
  <si>
    <t>H1 2022</t>
  </si>
  <si>
    <t>Kulai</t>
  </si>
  <si>
    <t xml:space="preserve">Tangkak </t>
  </si>
  <si>
    <t>H2 2022</t>
  </si>
  <si>
    <t>H1 2023</t>
  </si>
  <si>
    <t>Serian</t>
  </si>
  <si>
    <t>H2 2023</t>
  </si>
  <si>
    <t>H1 2024</t>
  </si>
  <si>
    <t>PENAWARAN DAN PENGHUNIAN KOMPLEKS PERNIAGAAN H1 2024</t>
  </si>
  <si>
    <t>SUPPLY AND OCCUPANCY OF SHOPPING COMPLEX H1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</si>
</sst>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#,##0.0"/>
    <numFmt numFmtId="165" formatCode="0_);\(0\)"/>
    <numFmt numFmtId="166" formatCode="0.0"/>
    <numFmt numFmtId="167" formatCode="_(* #,##0_);_(* \(#,##0\);_(* &quot;-&quot;??_);_(@_)"/>
    <numFmt numFmtId="168" formatCode="_(* #,##0.0_);_(* \(#,##0.0\);_(* &quot;-&quot;??_);_(@_)"/>
    <numFmt numFmtId="169" formatCode="#,##0.0_);\(#,##0.0\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i/>
      <sz val="12"/>
      <name val="Arial"/>
      <family val="2"/>
    </font>
    <font>
      <b/>
      <sz val="12"/>
      <color indexed="5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i/>
      <sz val="11"/>
      <name val="Arial"/>
      <family val="2"/>
    </font>
    <font>
      <u/>
      <sz val="11"/>
      <color theme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3" fillId="0" borderId="0"/>
    <xf numFmtId="0" fontId="19" fillId="0" borderId="0" applyNumberFormat="0" applyFill="0" applyBorder="0" applyAlignment="0" applyProtection="0"/>
    <xf numFmtId="0" fontId="2" fillId="0" borderId="0"/>
    <xf numFmtId="0" fontId="1" fillId="0" borderId="0"/>
  </cellStyleXfs>
  <cellXfs count="350">
    <xf numFmtId="0" fontId="0" fillId="0" borderId="0" xfId="0"/>
    <xf numFmtId="3" fontId="4" fillId="0" borderId="0" xfId="0" applyNumberFormat="1" applyFont="1"/>
    <xf numFmtId="3" fontId="4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/>
    <xf numFmtId="3" fontId="9" fillId="0" borderId="0" xfId="1" applyNumberFormat="1" applyFont="1"/>
    <xf numFmtId="43" fontId="4" fillId="0" borderId="0" xfId="1" applyFont="1" applyFill="1" applyBorder="1"/>
    <xf numFmtId="165" fontId="4" fillId="0" borderId="0" xfId="1" applyNumberFormat="1" applyFont="1"/>
    <xf numFmtId="43" fontId="4" fillId="0" borderId="0" xfId="1" applyFont="1" applyFill="1" applyBorder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3" fontId="10" fillId="0" borderId="0" xfId="1" applyNumberFormat="1" applyFont="1"/>
    <xf numFmtId="0" fontId="11" fillId="0" borderId="0" xfId="0" applyFont="1"/>
    <xf numFmtId="3" fontId="12" fillId="0" borderId="0" xfId="1" applyNumberFormat="1" applyFont="1"/>
    <xf numFmtId="3" fontId="10" fillId="0" borderId="0" xfId="0" applyNumberFormat="1" applyFont="1"/>
    <xf numFmtId="3" fontId="5" fillId="0" borderId="0" xfId="1" applyNumberFormat="1" applyFont="1"/>
    <xf numFmtId="165" fontId="4" fillId="0" borderId="0" xfId="1" applyNumberFormat="1" applyFont="1" applyFill="1" applyBorder="1" applyAlignment="1">
      <alignment horizontal="center" vertical="center"/>
    </xf>
    <xf numFmtId="0" fontId="8" fillId="0" borderId="0" xfId="0" applyFont="1"/>
    <xf numFmtId="3" fontId="4" fillId="0" borderId="0" xfId="1" applyNumberFormat="1" applyFont="1" applyFill="1" applyBorder="1"/>
    <xf numFmtId="165" fontId="9" fillId="0" borderId="0" xfId="1" applyNumberFormat="1" applyFont="1"/>
    <xf numFmtId="166" fontId="4" fillId="0" borderId="0" xfId="1" applyNumberFormat="1" applyFont="1" applyFill="1" applyBorder="1" applyAlignment="1">
      <alignment horizontal="right" vertical="center"/>
    </xf>
    <xf numFmtId="0" fontId="4" fillId="0" borderId="0" xfId="0" applyFont="1"/>
    <xf numFmtId="165" fontId="4" fillId="0" borderId="0" xfId="0" applyNumberFormat="1" applyFont="1"/>
    <xf numFmtId="165" fontId="7" fillId="0" borderId="0" xfId="0" applyNumberFormat="1" applyFont="1"/>
    <xf numFmtId="3" fontId="4" fillId="0" borderId="0" xfId="1" applyNumberFormat="1" applyFont="1" applyFill="1" applyAlignment="1">
      <alignment horizontal="right"/>
    </xf>
    <xf numFmtId="165" fontId="4" fillId="0" borderId="0" xfId="1" applyNumberFormat="1" applyFont="1" applyFill="1" applyBorder="1" applyAlignment="1">
      <alignment horizontal="left" vertical="center"/>
    </xf>
    <xf numFmtId="14" fontId="8" fillId="0" borderId="0" xfId="0" applyNumberFormat="1" applyFont="1"/>
    <xf numFmtId="166" fontId="8" fillId="0" borderId="0" xfId="0" applyNumberFormat="1" applyFont="1"/>
    <xf numFmtId="166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left" vertical="center"/>
    </xf>
    <xf numFmtId="3" fontId="7" fillId="0" borderId="0" xfId="0" applyNumberFormat="1" applyFont="1"/>
    <xf numFmtId="3" fontId="4" fillId="0" borderId="0" xfId="0" applyNumberFormat="1" applyFont="1" applyAlignment="1">
      <alignment horizontal="left"/>
    </xf>
    <xf numFmtId="166" fontId="4" fillId="0" borderId="0" xfId="1" applyNumberFormat="1" applyFont="1" applyFill="1" applyAlignment="1">
      <alignment horizontal="right"/>
    </xf>
    <xf numFmtId="166" fontId="4" fillId="0" borderId="0" xfId="0" applyNumberFormat="1" applyFont="1"/>
    <xf numFmtId="38" fontId="4" fillId="0" borderId="0" xfId="1" applyNumberFormat="1" applyFont="1" applyBorder="1" applyAlignment="1">
      <alignment horizontal="right"/>
    </xf>
    <xf numFmtId="3" fontId="7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left"/>
    </xf>
    <xf numFmtId="49" fontId="3" fillId="0" borderId="0" xfId="0" applyNumberFormat="1" applyFont="1"/>
    <xf numFmtId="0" fontId="3" fillId="0" borderId="0" xfId="10" applyFont="1" applyAlignment="1">
      <alignment horizontal="left" vertical="center"/>
    </xf>
    <xf numFmtId="0" fontId="3" fillId="0" borderId="0" xfId="10" applyFont="1" applyAlignment="1">
      <alignment horizontal="left" vertical="center" wrapText="1"/>
    </xf>
    <xf numFmtId="3" fontId="3" fillId="0" borderId="0" xfId="0" applyNumberFormat="1" applyFont="1" applyAlignment="1">
      <alignment horizontal="left"/>
    </xf>
    <xf numFmtId="0" fontId="3" fillId="0" borderId="0" xfId="10" applyFont="1" applyAlignment="1">
      <alignment vertical="center" wrapText="1"/>
    </xf>
    <xf numFmtId="0" fontId="3" fillId="0" borderId="0" xfId="8" applyNumberFormat="1" applyFont="1" applyFill="1"/>
    <xf numFmtId="3" fontId="3" fillId="0" borderId="0" xfId="8" applyNumberFormat="1" applyFont="1" applyFill="1"/>
    <xf numFmtId="3" fontId="3" fillId="0" borderId="0" xfId="0" applyNumberFormat="1" applyFont="1"/>
    <xf numFmtId="0" fontId="3" fillId="0" borderId="0" xfId="0" applyFont="1"/>
    <xf numFmtId="3" fontId="4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Border="1"/>
    <xf numFmtId="3" fontId="3" fillId="0" borderId="0" xfId="1" applyNumberFormat="1" applyFont="1"/>
    <xf numFmtId="3" fontId="3" fillId="0" borderId="0" xfId="1" applyNumberFormat="1" applyFont="1" applyFill="1" applyBorder="1"/>
    <xf numFmtId="37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38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1" applyNumberFormat="1" applyFont="1" applyFill="1"/>
    <xf numFmtId="3" fontId="3" fillId="0" borderId="0" xfId="1" applyNumberFormat="1" applyFont="1" applyFill="1" applyBorder="1" applyAlignment="1">
      <alignment horizontal="right"/>
    </xf>
    <xf numFmtId="166" fontId="3" fillId="0" borderId="0" xfId="1" applyNumberFormat="1" applyFont="1" applyFill="1" applyBorder="1"/>
    <xf numFmtId="164" fontId="3" fillId="0" borderId="0" xfId="1" applyNumberFormat="1" applyFont="1" applyFill="1" applyBorder="1"/>
    <xf numFmtId="166" fontId="3" fillId="0" borderId="0" xfId="1" applyNumberFormat="1" applyFont="1" applyFill="1" applyBorder="1" applyAlignment="1">
      <alignment horizontal="right"/>
    </xf>
    <xf numFmtId="4" fontId="3" fillId="0" borderId="0" xfId="0" applyNumberFormat="1" applyFont="1"/>
    <xf numFmtId="3" fontId="3" fillId="0" borderId="0" xfId="1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3" fontId="3" fillId="0" borderId="0" xfId="1" applyNumberFormat="1" applyFont="1" applyFill="1" applyAlignment="1">
      <alignment horizontal="right"/>
    </xf>
    <xf numFmtId="165" fontId="4" fillId="0" borderId="0" xfId="0" applyNumberFormat="1" applyFont="1" applyAlignment="1">
      <alignment horizontal="left"/>
    </xf>
    <xf numFmtId="166" fontId="3" fillId="0" borderId="0" xfId="1" applyNumberFormat="1" applyFont="1" applyFill="1" applyAlignment="1">
      <alignment horizontal="right"/>
    </xf>
    <xf numFmtId="37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/>
    <xf numFmtId="3" fontId="8" fillId="0" borderId="0" xfId="0" applyNumberFormat="1" applyFont="1"/>
    <xf numFmtId="3" fontId="4" fillId="0" borderId="0" xfId="0" applyNumberFormat="1" applyFont="1" applyAlignment="1">
      <alignment horizontal="center" wrapText="1"/>
    </xf>
    <xf numFmtId="38" fontId="3" fillId="0" borderId="0" xfId="0" applyNumberFormat="1" applyFont="1"/>
    <xf numFmtId="14" fontId="3" fillId="0" borderId="0" xfId="0" applyNumberFormat="1" applyFont="1"/>
    <xf numFmtId="165" fontId="3" fillId="0" borderId="0" xfId="1" applyNumberFormat="1" applyFont="1" applyFill="1" applyBorder="1"/>
    <xf numFmtId="3" fontId="3" fillId="0" borderId="0" xfId="4" applyNumberFormat="1" applyFont="1" applyFill="1"/>
    <xf numFmtId="3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3" fontId="3" fillId="0" borderId="0" xfId="1" applyNumberFormat="1" applyFont="1" applyBorder="1" applyAlignment="1">
      <alignment horizontal="left"/>
    </xf>
    <xf numFmtId="3" fontId="8" fillId="0" borderId="0" xfId="1" applyNumberFormat="1" applyFont="1"/>
    <xf numFmtId="3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43" fontId="3" fillId="0" borderId="0" xfId="1" applyFont="1" applyFill="1" applyBorder="1"/>
    <xf numFmtId="0" fontId="3" fillId="0" borderId="0" xfId="0" applyFont="1" applyAlignment="1">
      <alignment horizontal="left" wrapText="1"/>
    </xf>
    <xf numFmtId="3" fontId="3" fillId="0" borderId="0" xfId="1" applyNumberFormat="1" applyFont="1" applyFill="1" applyBorder="1" applyAlignment="1">
      <alignment horizontal="left"/>
    </xf>
    <xf numFmtId="37" fontId="3" fillId="0" borderId="0" xfId="1" applyNumberFormat="1" applyFont="1" applyFill="1" applyBorder="1" applyAlignment="1">
      <alignment horizontal="right"/>
    </xf>
    <xf numFmtId="37" fontId="3" fillId="0" borderId="0" xfId="1" applyNumberFormat="1" applyFont="1" applyBorder="1" applyAlignment="1">
      <alignment horizontal="right"/>
    </xf>
    <xf numFmtId="165" fontId="3" fillId="0" borderId="0" xfId="1" applyNumberFormat="1" applyFont="1" applyBorder="1"/>
    <xf numFmtId="165" fontId="3" fillId="0" borderId="0" xfId="1" applyNumberFormat="1" applyFont="1"/>
    <xf numFmtId="164" fontId="8" fillId="0" borderId="0" xfId="0" applyNumberFormat="1" applyFont="1"/>
    <xf numFmtId="43" fontId="3" fillId="0" borderId="0" xfId="1" applyFont="1"/>
    <xf numFmtId="43" fontId="3" fillId="0" borderId="0" xfId="1" applyFont="1" applyFill="1" applyBorder="1" applyAlignment="1">
      <alignment horizontal="left"/>
    </xf>
    <xf numFmtId="43" fontId="4" fillId="0" borderId="0" xfId="1" applyFont="1" applyFill="1" applyBorder="1" applyAlignment="1">
      <alignment horizontal="left"/>
    </xf>
    <xf numFmtId="14" fontId="3" fillId="0" borderId="0" xfId="1" applyNumberFormat="1" applyFont="1" applyFill="1" applyAlignment="1">
      <alignment horizontal="left"/>
    </xf>
    <xf numFmtId="0" fontId="17" fillId="0" borderId="0" xfId="0" applyFont="1"/>
    <xf numFmtId="3" fontId="4" fillId="0" borderId="0" xfId="1" applyNumberFormat="1" applyFont="1" applyFill="1" applyBorder="1" applyAlignment="1">
      <alignment horizontal="left"/>
    </xf>
    <xf numFmtId="3" fontId="16" fillId="0" borderId="0" xfId="0" applyNumberFormat="1" applyFont="1"/>
    <xf numFmtId="164" fontId="4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166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6" fontId="21" fillId="0" borderId="0" xfId="15" applyNumberFormat="1" applyFont="1" applyAlignment="1" applyProtection="1">
      <alignment horizontal="center"/>
    </xf>
    <xf numFmtId="1" fontId="21" fillId="0" borderId="0" xfId="15" applyNumberFormat="1" applyFont="1" applyAlignment="1" applyProtection="1"/>
    <xf numFmtId="166" fontId="17" fillId="0" borderId="0" xfId="0" applyNumberFormat="1" applyFont="1" applyAlignment="1">
      <alignment horizontal="center"/>
    </xf>
    <xf numFmtId="2" fontId="21" fillId="0" borderId="0" xfId="15" applyNumberFormat="1" applyFont="1" applyAlignment="1" applyProtection="1">
      <alignment horizontal="center"/>
    </xf>
    <xf numFmtId="2" fontId="17" fillId="0" borderId="0" xfId="0" applyNumberFormat="1" applyFont="1" applyAlignment="1">
      <alignment horizontal="center"/>
    </xf>
    <xf numFmtId="166" fontId="4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/>
    <xf numFmtId="3" fontId="4" fillId="0" borderId="0" xfId="7" applyNumberFormat="1" applyFont="1" applyFill="1" applyBorder="1"/>
    <xf numFmtId="166" fontId="3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3" applyNumberFormat="1" applyFont="1" applyFill="1" applyBorder="1" applyAlignment="1" applyProtection="1"/>
    <xf numFmtId="3" fontId="18" fillId="0" borderId="0" xfId="1" applyNumberFormat="1" applyFont="1"/>
    <xf numFmtId="3" fontId="20" fillId="0" borderId="0" xfId="1" applyNumberFormat="1" applyFont="1"/>
    <xf numFmtId="168" fontId="3" fillId="0" borderId="0" xfId="1" applyNumberFormat="1" applyFont="1" applyFill="1" applyBorder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168" fontId="4" fillId="0" borderId="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/>
    </xf>
    <xf numFmtId="167" fontId="8" fillId="0" borderId="0" xfId="1" applyNumberFormat="1" applyFont="1" applyBorder="1" applyAlignment="1">
      <alignment horizontal="right"/>
    </xf>
    <xf numFmtId="168" fontId="3" fillId="0" borderId="0" xfId="1" applyNumberFormat="1" applyFont="1" applyAlignment="1">
      <alignment horizontal="right"/>
    </xf>
    <xf numFmtId="168" fontId="11" fillId="0" borderId="0" xfId="1" applyNumberFormat="1" applyFont="1" applyAlignment="1">
      <alignment horizontal="right"/>
    </xf>
    <xf numFmtId="168" fontId="5" fillId="0" borderId="0" xfId="1" applyNumberFormat="1" applyFont="1" applyFill="1" applyBorder="1" applyAlignment="1">
      <alignment horizontal="right"/>
    </xf>
    <xf numFmtId="168" fontId="5" fillId="0" borderId="0" xfId="1" applyNumberFormat="1" applyFont="1" applyAlignment="1">
      <alignment horizontal="right"/>
    </xf>
    <xf numFmtId="168" fontId="10" fillId="0" borderId="0" xfId="1" applyNumberFormat="1" applyFont="1" applyFill="1" applyBorder="1" applyAlignment="1">
      <alignment horizontal="right"/>
    </xf>
    <xf numFmtId="168" fontId="10" fillId="0" borderId="0" xfId="1" applyNumberFormat="1" applyFont="1" applyFill="1" applyBorder="1" applyAlignment="1">
      <alignment horizontal="right" vertical="center"/>
    </xf>
    <xf numFmtId="168" fontId="5" fillId="0" borderId="0" xfId="1" applyNumberFormat="1" applyFont="1" applyFill="1" applyAlignment="1">
      <alignment horizontal="right"/>
    </xf>
    <xf numFmtId="167" fontId="11" fillId="0" borderId="0" xfId="1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/>
    </xf>
    <xf numFmtId="167" fontId="5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167" fontId="13" fillId="0" borderId="0" xfId="1" applyNumberFormat="1" applyFont="1" applyFill="1" applyBorder="1" applyAlignment="1">
      <alignment horizontal="right"/>
    </xf>
    <xf numFmtId="167" fontId="10" fillId="0" borderId="0" xfId="1" applyNumberFormat="1" applyFont="1" applyFill="1" applyBorder="1" applyAlignment="1">
      <alignment horizontal="right" vertical="center"/>
    </xf>
    <xf numFmtId="167" fontId="5" fillId="0" borderId="0" xfId="1" applyNumberFormat="1" applyFont="1" applyFill="1" applyAlignment="1">
      <alignment horizontal="right"/>
    </xf>
    <xf numFmtId="167" fontId="3" fillId="0" borderId="0" xfId="1" applyNumberFormat="1" applyFont="1" applyFill="1" applyAlignment="1">
      <alignment horizontal="right" wrapText="1"/>
    </xf>
    <xf numFmtId="3" fontId="3" fillId="0" borderId="0" xfId="1" applyNumberFormat="1" applyFont="1" applyFill="1" applyAlignment="1">
      <alignment horizontal="right" wrapText="1"/>
    </xf>
    <xf numFmtId="3" fontId="4" fillId="0" borderId="0" xfId="1" applyNumberFormat="1" applyFont="1" applyFill="1" applyAlignment="1">
      <alignment horizontal="right" wrapText="1"/>
    </xf>
    <xf numFmtId="3" fontId="3" fillId="0" borderId="0" xfId="1" applyNumberFormat="1" applyFont="1" applyAlignment="1">
      <alignment horizontal="right" wrapText="1"/>
    </xf>
    <xf numFmtId="164" fontId="4" fillId="0" borderId="0" xfId="1" applyNumberFormat="1" applyFont="1" applyFill="1" applyBorder="1" applyAlignment="1">
      <alignment horizontal="right" wrapText="1"/>
    </xf>
    <xf numFmtId="164" fontId="3" fillId="0" borderId="0" xfId="1" applyNumberFormat="1" applyFont="1" applyAlignment="1">
      <alignment horizontal="right" wrapText="1"/>
    </xf>
    <xf numFmtId="164" fontId="3" fillId="0" borderId="0" xfId="1" applyNumberFormat="1" applyFont="1" applyFill="1" applyAlignment="1">
      <alignment horizontal="right" wrapText="1"/>
    </xf>
    <xf numFmtId="37" fontId="3" fillId="0" borderId="0" xfId="1" applyNumberFormat="1" applyFont="1" applyFill="1" applyAlignment="1">
      <alignment horizontal="right" wrapText="1"/>
    </xf>
    <xf numFmtId="164" fontId="4" fillId="0" borderId="0" xfId="0" applyNumberFormat="1" applyFont="1"/>
    <xf numFmtId="37" fontId="4" fillId="0" borderId="0" xfId="1" applyNumberFormat="1" applyFont="1" applyFill="1" applyBorder="1" applyAlignment="1">
      <alignment horizontal="right"/>
    </xf>
    <xf numFmtId="37" fontId="4" fillId="0" borderId="0" xfId="1" applyNumberFormat="1" applyFont="1" applyFill="1" applyBorder="1" applyAlignment="1">
      <alignment horizontal="right" vertical="center"/>
    </xf>
    <xf numFmtId="169" fontId="3" fillId="0" borderId="0" xfId="1" applyNumberFormat="1" applyFont="1" applyAlignment="1">
      <alignment horizontal="right"/>
    </xf>
    <xf numFmtId="169" fontId="3" fillId="0" borderId="0" xfId="1" applyNumberFormat="1" applyFont="1" applyFill="1" applyBorder="1" applyAlignment="1">
      <alignment horizontal="right"/>
    </xf>
    <xf numFmtId="169" fontId="3" fillId="0" borderId="0" xfId="1" quotePrefix="1" applyNumberFormat="1" applyFont="1" applyFill="1" applyBorder="1" applyAlignment="1">
      <alignment horizontal="right"/>
    </xf>
    <xf numFmtId="169" fontId="4" fillId="0" borderId="0" xfId="1" applyNumberFormat="1" applyFont="1" applyFill="1" applyBorder="1" applyAlignment="1">
      <alignment horizontal="right" vertical="center"/>
    </xf>
    <xf numFmtId="169" fontId="3" fillId="0" borderId="0" xfId="1" applyNumberFormat="1" applyFont="1" applyFill="1" applyAlignment="1">
      <alignment horizontal="right"/>
    </xf>
    <xf numFmtId="169" fontId="4" fillId="0" borderId="0" xfId="1" applyNumberFormat="1" applyFont="1" applyFill="1" applyBorder="1" applyAlignment="1">
      <alignment horizontal="right"/>
    </xf>
    <xf numFmtId="3" fontId="22" fillId="0" borderId="0" xfId="1" applyNumberFormat="1" applyFont="1" applyFill="1" applyBorder="1" applyAlignment="1">
      <alignment horizontal="center" vertical="center"/>
    </xf>
    <xf numFmtId="3" fontId="22" fillId="0" borderId="0" xfId="1" applyNumberFormat="1" applyFont="1" applyFill="1" applyBorder="1" applyAlignment="1">
      <alignment horizontal="right" vertical="center"/>
    </xf>
    <xf numFmtId="166" fontId="22" fillId="0" borderId="0" xfId="1" applyNumberFormat="1" applyFont="1" applyFill="1" applyBorder="1" applyAlignment="1">
      <alignment horizontal="right" vertical="center"/>
    </xf>
    <xf numFmtId="37" fontId="4" fillId="0" borderId="0" xfId="0" applyNumberFormat="1" applyFont="1"/>
    <xf numFmtId="3" fontId="3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9" fontId="3" fillId="0" borderId="0" xfId="1" applyNumberFormat="1" applyFont="1" applyFill="1" applyBorder="1" applyAlignment="1">
      <alignment horizontal="right" wrapText="1"/>
    </xf>
    <xf numFmtId="169" fontId="3" fillId="0" borderId="0" xfId="1" applyNumberFormat="1" applyFont="1" applyFill="1" applyAlignment="1">
      <alignment horizontal="right" wrapText="1"/>
    </xf>
    <xf numFmtId="169" fontId="4" fillId="0" borderId="0" xfId="1" applyNumberFormat="1" applyFont="1" applyFill="1" applyBorder="1" applyAlignment="1">
      <alignment horizontal="right" wrapText="1"/>
    </xf>
    <xf numFmtId="167" fontId="3" fillId="0" borderId="0" xfId="1" applyNumberFormat="1" applyFont="1" applyFill="1"/>
    <xf numFmtId="167" fontId="4" fillId="0" borderId="0" xfId="1" applyNumberFormat="1" applyFont="1" applyFill="1"/>
    <xf numFmtId="37" fontId="5" fillId="0" borderId="0" xfId="1" applyNumberFormat="1" applyFont="1" applyFill="1" applyAlignment="1">
      <alignment horizontal="right" wrapText="1"/>
    </xf>
    <xf numFmtId="37" fontId="10" fillId="0" borderId="0" xfId="1" applyNumberFormat="1" applyFont="1" applyFill="1" applyAlignment="1">
      <alignment horizontal="right" wrapText="1"/>
    </xf>
    <xf numFmtId="37" fontId="5" fillId="0" borderId="0" xfId="1" applyNumberFormat="1" applyFont="1" applyAlignment="1">
      <alignment horizontal="right" wrapText="1"/>
    </xf>
    <xf numFmtId="169" fontId="10" fillId="0" borderId="0" xfId="1" applyNumberFormat="1" applyFont="1" applyFill="1" applyBorder="1" applyAlignment="1">
      <alignment horizontal="right" wrapText="1"/>
    </xf>
    <xf numFmtId="169" fontId="5" fillId="0" borderId="0" xfId="1" applyNumberFormat="1" applyFont="1" applyFill="1" applyAlignment="1">
      <alignment horizontal="right" wrapText="1"/>
    </xf>
    <xf numFmtId="169" fontId="10" fillId="0" borderId="0" xfId="1" applyNumberFormat="1" applyFont="1" applyFill="1" applyAlignment="1">
      <alignment horizontal="right" wrapText="1"/>
    </xf>
    <xf numFmtId="3" fontId="3" fillId="0" borderId="0" xfId="6" applyNumberFormat="1" applyFont="1" applyFill="1" applyBorder="1"/>
    <xf numFmtId="3" fontId="4" fillId="0" borderId="0" xfId="6" applyNumberFormat="1" applyFont="1" applyFill="1" applyBorder="1"/>
    <xf numFmtId="3" fontId="4" fillId="0" borderId="0" xfId="1" applyNumberFormat="1" applyFont="1" applyFill="1"/>
    <xf numFmtId="37" fontId="8" fillId="0" borderId="0" xfId="1" applyNumberFormat="1" applyFont="1" applyAlignment="1">
      <alignment horizontal="right" wrapText="1"/>
    </xf>
    <xf numFmtId="37" fontId="3" fillId="0" borderId="0" xfId="1" applyNumberFormat="1" applyFont="1" applyFill="1" applyBorder="1" applyAlignment="1">
      <alignment horizontal="right" wrapText="1"/>
    </xf>
    <xf numFmtId="169" fontId="8" fillId="0" borderId="0" xfId="1" applyNumberFormat="1" applyFont="1" applyAlignment="1">
      <alignment horizontal="right" wrapText="1"/>
    </xf>
    <xf numFmtId="37" fontId="4" fillId="0" borderId="0" xfId="1" applyNumberFormat="1" applyFont="1" applyFill="1" applyBorder="1" applyAlignment="1">
      <alignment horizontal="right" wrapText="1"/>
    </xf>
    <xf numFmtId="37" fontId="4" fillId="0" borderId="0" xfId="1" applyNumberFormat="1" applyFont="1" applyFill="1" applyBorder="1" applyAlignment="1">
      <alignment horizontal="right" vertical="center" wrapText="1"/>
    </xf>
    <xf numFmtId="169" fontId="4" fillId="0" borderId="0" xfId="1" applyNumberFormat="1" applyFont="1" applyFill="1" applyBorder="1" applyAlignment="1">
      <alignment horizontal="right" vertical="center" wrapText="1"/>
    </xf>
    <xf numFmtId="37" fontId="3" fillId="0" borderId="0" xfId="1" applyNumberFormat="1" applyFont="1" applyAlignment="1">
      <alignment horizontal="right" wrapText="1"/>
    </xf>
    <xf numFmtId="169" fontId="3" fillId="0" borderId="0" xfId="1" applyNumberFormat="1" applyFont="1" applyAlignment="1">
      <alignment horizontal="right" wrapText="1"/>
    </xf>
    <xf numFmtId="37" fontId="4" fillId="0" borderId="0" xfId="1" applyNumberFormat="1" applyFont="1" applyFill="1" applyAlignment="1">
      <alignment horizontal="right" wrapText="1"/>
    </xf>
    <xf numFmtId="169" fontId="4" fillId="0" borderId="0" xfId="1" applyNumberFormat="1" applyFont="1" applyFill="1" applyAlignment="1">
      <alignment horizontal="right" wrapText="1"/>
    </xf>
    <xf numFmtId="37" fontId="3" fillId="0" borderId="0" xfId="1" applyNumberFormat="1" applyFont="1" applyBorder="1" applyAlignment="1">
      <alignment horizontal="right" wrapText="1"/>
    </xf>
    <xf numFmtId="169" fontId="8" fillId="0" borderId="0" xfId="1" applyNumberFormat="1" applyFont="1" applyFill="1" applyBorder="1" applyAlignment="1">
      <alignment horizontal="right" wrapText="1"/>
    </xf>
    <xf numFmtId="37" fontId="8" fillId="0" borderId="0" xfId="1" applyNumberFormat="1" applyFont="1" applyFill="1" applyBorder="1" applyAlignment="1">
      <alignment horizontal="right" wrapText="1"/>
    </xf>
    <xf numFmtId="0" fontId="8" fillId="0" borderId="0" xfId="0" applyFont="1" applyAlignment="1">
      <alignment wrapText="1"/>
    </xf>
    <xf numFmtId="3" fontId="3" fillId="0" borderId="0" xfId="1" applyNumberFormat="1" applyFont="1" applyBorder="1" applyAlignment="1">
      <alignment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left" wrapText="1"/>
    </xf>
    <xf numFmtId="3" fontId="4" fillId="0" borderId="0" xfId="0" applyNumberFormat="1" applyFont="1" applyAlignment="1">
      <alignment horizontal="left" wrapText="1"/>
    </xf>
    <xf numFmtId="3" fontId="4" fillId="0" borderId="0" xfId="0" applyNumberFormat="1" applyFont="1" applyAlignment="1">
      <alignment horizontal="right" wrapText="1"/>
    </xf>
    <xf numFmtId="3" fontId="4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167" fontId="4" fillId="2" borderId="1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/>
    </xf>
    <xf numFmtId="167" fontId="4" fillId="3" borderId="0" xfId="1" applyNumberFormat="1" applyFont="1" applyFill="1" applyBorder="1" applyAlignment="1">
      <alignment horizontal="right" vertical="center"/>
    </xf>
    <xf numFmtId="168" fontId="4" fillId="3" borderId="0" xfId="1" applyNumberFormat="1" applyFont="1" applyFill="1" applyBorder="1" applyAlignment="1">
      <alignment horizontal="right" vertical="center"/>
    </xf>
    <xf numFmtId="3" fontId="4" fillId="3" borderId="0" xfId="1" applyNumberFormat="1" applyFont="1" applyFill="1" applyBorder="1" applyAlignment="1">
      <alignment horizontal="left" vertical="center"/>
    </xf>
    <xf numFmtId="164" fontId="4" fillId="3" borderId="0" xfId="1" applyNumberFormat="1" applyFont="1" applyFill="1" applyBorder="1" applyAlignment="1">
      <alignment horizontal="right" vertical="center" wrapText="1"/>
    </xf>
    <xf numFmtId="3" fontId="4" fillId="3" borderId="0" xfId="1" applyNumberFormat="1" applyFont="1" applyFill="1" applyBorder="1" applyAlignment="1">
      <alignment horizontal="center" vertical="center"/>
    </xf>
    <xf numFmtId="3" fontId="4" fillId="3" borderId="0" xfId="1" applyNumberFormat="1" applyFont="1" applyFill="1" applyBorder="1" applyAlignment="1">
      <alignment horizontal="right" vertical="center" wrapText="1"/>
    </xf>
    <xf numFmtId="3" fontId="3" fillId="3" borderId="0" xfId="1" applyNumberFormat="1" applyFont="1" applyFill="1" applyBorder="1" applyAlignment="1">
      <alignment horizontal="right" wrapText="1"/>
    </xf>
    <xf numFmtId="164" fontId="3" fillId="3" borderId="0" xfId="1" applyNumberFormat="1" applyFont="1" applyFill="1" applyBorder="1" applyAlignment="1">
      <alignment horizontal="right" wrapText="1"/>
    </xf>
    <xf numFmtId="3" fontId="4" fillId="0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/>
    <xf numFmtId="165" fontId="3" fillId="0" borderId="0" xfId="0" applyNumberFormat="1" applyFont="1" applyFill="1"/>
    <xf numFmtId="0" fontId="17" fillId="0" borderId="0" xfId="0" applyFont="1" applyFill="1"/>
    <xf numFmtId="0" fontId="18" fillId="0" borderId="0" xfId="0" applyFont="1" applyFill="1" applyAlignment="1">
      <alignment horizontal="center" vertical="top" wrapText="1"/>
    </xf>
    <xf numFmtId="168" fontId="3" fillId="0" borderId="0" xfId="1" applyNumberFormat="1" applyFont="1" applyFill="1" applyAlignment="1">
      <alignment horizontal="right" wrapText="1"/>
    </xf>
    <xf numFmtId="168" fontId="3" fillId="0" borderId="0" xfId="1" applyNumberFormat="1" applyFont="1" applyAlignment="1">
      <alignment horizontal="right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3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Alignment="1">
      <alignment horizontal="right"/>
    </xf>
    <xf numFmtId="3" fontId="4" fillId="2" borderId="1" xfId="1" applyNumberFormat="1" applyFont="1" applyFill="1" applyBorder="1" applyAlignment="1">
      <alignment horizontal="center" vertical="center"/>
    </xf>
    <xf numFmtId="169" fontId="4" fillId="2" borderId="1" xfId="1" applyNumberFormat="1" applyFont="1" applyFill="1" applyBorder="1" applyAlignment="1">
      <alignment horizontal="center" vertical="center" wrapText="1"/>
    </xf>
    <xf numFmtId="169" fontId="4" fillId="3" borderId="0" xfId="1" applyNumberFormat="1" applyFont="1" applyFill="1" applyBorder="1" applyAlignment="1">
      <alignment horizontal="right" vertical="center"/>
    </xf>
    <xf numFmtId="37" fontId="4" fillId="3" borderId="0" xfId="1" applyNumberFormat="1" applyFont="1" applyFill="1" applyBorder="1" applyAlignment="1">
      <alignment horizontal="right" vertical="center"/>
    </xf>
    <xf numFmtId="169" fontId="4" fillId="3" borderId="0" xfId="1" applyNumberFormat="1" applyFont="1" applyFill="1" applyBorder="1" applyAlignment="1">
      <alignment horizontal="right" vertical="center" wrapText="1"/>
    </xf>
    <xf numFmtId="169" fontId="3" fillId="3" borderId="0" xfId="1" applyNumberFormat="1" applyFont="1" applyFill="1" applyBorder="1" applyAlignment="1">
      <alignment horizontal="right" wrapText="1"/>
    </xf>
    <xf numFmtId="38" fontId="4" fillId="3" borderId="0" xfId="1" applyNumberFormat="1" applyFont="1" applyFill="1" applyBorder="1" applyAlignment="1">
      <alignment horizontal="right" vertical="center"/>
    </xf>
    <xf numFmtId="37" fontId="3" fillId="3" borderId="0" xfId="1" applyNumberFormat="1" applyFont="1" applyFill="1" applyBorder="1" applyAlignment="1">
      <alignment horizontal="right"/>
    </xf>
    <xf numFmtId="49" fontId="3" fillId="0" borderId="0" xfId="0" applyNumberFormat="1" applyFont="1" applyFill="1"/>
    <xf numFmtId="3" fontId="7" fillId="0" borderId="0" xfId="0" applyNumberFormat="1" applyFont="1" applyFill="1" applyAlignment="1">
      <alignment horizontal="left"/>
    </xf>
    <xf numFmtId="0" fontId="3" fillId="0" borderId="0" xfId="10" applyFont="1" applyFill="1" applyAlignment="1">
      <alignment horizontal="left" vertical="center"/>
    </xf>
    <xf numFmtId="0" fontId="3" fillId="0" borderId="0" xfId="10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horizontal="left"/>
    </xf>
    <xf numFmtId="0" fontId="3" fillId="0" borderId="0" xfId="10" applyFont="1" applyFill="1" applyAlignment="1">
      <alignment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3" borderId="0" xfId="1" applyNumberFormat="1" applyFont="1" applyFill="1" applyBorder="1" applyAlignment="1">
      <alignment horizontal="right" vertical="center"/>
    </xf>
    <xf numFmtId="3" fontId="4" fillId="3" borderId="0" xfId="1" applyNumberFormat="1" applyFont="1" applyFill="1" applyBorder="1" applyAlignment="1">
      <alignment vertical="center"/>
    </xf>
    <xf numFmtId="3" fontId="3" fillId="3" borderId="0" xfId="1" applyNumberFormat="1" applyFont="1" applyFill="1" applyBorder="1" applyAlignment="1"/>
    <xf numFmtId="4" fontId="3" fillId="0" borderId="0" xfId="0" applyNumberFormat="1" applyFont="1" applyFill="1"/>
    <xf numFmtId="3" fontId="8" fillId="0" borderId="0" xfId="0" applyNumberFormat="1" applyFont="1" applyFill="1"/>
    <xf numFmtId="37" fontId="3" fillId="0" borderId="0" xfId="0" applyNumberFormat="1" applyFont="1" applyFill="1"/>
    <xf numFmtId="3" fontId="7" fillId="0" borderId="0" xfId="0" applyNumberFormat="1" applyFont="1" applyFill="1"/>
    <xf numFmtId="3" fontId="4" fillId="0" borderId="0" xfId="0" applyNumberFormat="1" applyFont="1" applyFill="1" applyAlignment="1">
      <alignment horizontal="left"/>
    </xf>
    <xf numFmtId="165" fontId="4" fillId="0" borderId="0" xfId="0" applyNumberFormat="1" applyFont="1" applyFill="1"/>
    <xf numFmtId="37" fontId="4" fillId="0" borderId="0" xfId="0" applyNumberFormat="1" applyFont="1" applyFill="1"/>
    <xf numFmtId="164" fontId="4" fillId="3" borderId="0" xfId="1" applyNumberFormat="1" applyFont="1" applyFill="1" applyBorder="1" applyAlignment="1">
      <alignment horizontal="right" vertical="center"/>
    </xf>
    <xf numFmtId="38" fontId="4" fillId="3" borderId="0" xfId="1" applyNumberFormat="1" applyFont="1" applyFill="1" applyBorder="1" applyAlignment="1">
      <alignment vertical="center"/>
    </xf>
    <xf numFmtId="38" fontId="3" fillId="3" borderId="0" xfId="1" applyNumberFormat="1" applyFont="1" applyFill="1" applyBorder="1" applyAlignment="1"/>
    <xf numFmtId="164" fontId="3" fillId="0" borderId="0" xfId="0" applyNumberFormat="1" applyFont="1" applyFill="1" applyAlignment="1">
      <alignment horizontal="right"/>
    </xf>
    <xf numFmtId="0" fontId="4" fillId="0" borderId="0" xfId="0" applyFont="1" applyFill="1"/>
    <xf numFmtId="164" fontId="4" fillId="0" borderId="0" xfId="0" applyNumberFormat="1" applyFont="1" applyFill="1" applyAlignment="1">
      <alignment horizontal="right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left" vertical="center"/>
    </xf>
    <xf numFmtId="164" fontId="4" fillId="3" borderId="0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/>
    <xf numFmtId="3" fontId="10" fillId="2" borderId="1" xfId="1" applyNumberFormat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/>
    </xf>
    <xf numFmtId="167" fontId="10" fillId="2" borderId="1" xfId="1" applyNumberFormat="1" applyFont="1" applyFill="1" applyBorder="1" applyAlignment="1">
      <alignment horizontal="center" vertical="center" wrapText="1"/>
    </xf>
    <xf numFmtId="168" fontId="10" fillId="2" borderId="1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/>
    </xf>
    <xf numFmtId="167" fontId="10" fillId="3" borderId="0" xfId="1" applyNumberFormat="1" applyFont="1" applyFill="1" applyBorder="1" applyAlignment="1">
      <alignment horizontal="right" vertical="center"/>
    </xf>
    <xf numFmtId="168" fontId="10" fillId="3" borderId="0" xfId="1" applyNumberFormat="1" applyFont="1" applyFill="1" applyBorder="1" applyAlignment="1">
      <alignment horizontal="right" vertical="center"/>
    </xf>
    <xf numFmtId="3" fontId="10" fillId="3" borderId="0" xfId="1" applyNumberFormat="1" applyFont="1" applyFill="1" applyBorder="1" applyAlignment="1">
      <alignment horizontal="left" vertical="center"/>
    </xf>
    <xf numFmtId="37" fontId="10" fillId="3" borderId="0" xfId="1" applyNumberFormat="1" applyFont="1" applyFill="1" applyBorder="1" applyAlignment="1">
      <alignment horizontal="right" vertical="center" wrapText="1"/>
    </xf>
    <xf numFmtId="169" fontId="10" fillId="3" borderId="0" xfId="1" applyNumberFormat="1" applyFont="1" applyFill="1" applyBorder="1" applyAlignment="1">
      <alignment horizontal="right" vertical="center" wrapText="1"/>
    </xf>
    <xf numFmtId="169" fontId="10" fillId="3" borderId="0" xfId="1" applyNumberFormat="1" applyFont="1" applyFill="1" applyBorder="1" applyAlignment="1">
      <alignment horizontal="right" wrapText="1"/>
    </xf>
    <xf numFmtId="37" fontId="5" fillId="3" borderId="0" xfId="1" applyNumberFormat="1" applyFont="1" applyFill="1" applyBorder="1" applyAlignment="1">
      <alignment horizontal="right" wrapText="1"/>
    </xf>
    <xf numFmtId="169" fontId="5" fillId="3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/>
    <xf numFmtId="3" fontId="5" fillId="0" borderId="0" xfId="0" applyNumberFormat="1" applyFont="1" applyFill="1"/>
    <xf numFmtId="0" fontId="5" fillId="0" borderId="0" xfId="0" applyFont="1" applyFill="1"/>
    <xf numFmtId="3" fontId="14" fillId="0" borderId="0" xfId="0" applyNumberFormat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right"/>
    </xf>
    <xf numFmtId="166" fontId="4" fillId="0" borderId="0" xfId="0" applyNumberFormat="1" applyFont="1" applyFill="1"/>
    <xf numFmtId="166" fontId="4" fillId="2" borderId="1" xfId="1" applyNumberFormat="1" applyFont="1" applyFill="1" applyBorder="1" applyAlignment="1">
      <alignment horizontal="right" vertical="center" wrapText="1"/>
    </xf>
    <xf numFmtId="166" fontId="4" fillId="2" borderId="1" xfId="1" applyNumberFormat="1" applyFont="1" applyFill="1" applyBorder="1" applyAlignment="1">
      <alignment horizontal="right" vertical="center"/>
    </xf>
    <xf numFmtId="166" fontId="4" fillId="0" borderId="0" xfId="0" applyNumberFormat="1" applyFont="1" applyFill="1" applyAlignment="1">
      <alignment horizontal="right"/>
    </xf>
    <xf numFmtId="38" fontId="3" fillId="3" borderId="0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164" fontId="3" fillId="0" borderId="0" xfId="0" applyNumberFormat="1" applyFont="1" applyFill="1"/>
    <xf numFmtId="164" fontId="4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165" fontId="3" fillId="0" borderId="0" xfId="0" applyNumberFormat="1" applyFont="1" applyFill="1" applyAlignment="1">
      <alignment horizontal="left"/>
    </xf>
    <xf numFmtId="165" fontId="7" fillId="0" borderId="0" xfId="0" applyNumberFormat="1" applyFont="1" applyFill="1"/>
    <xf numFmtId="165" fontId="4" fillId="0" borderId="0" xfId="0" applyNumberFormat="1" applyFont="1" applyFill="1" applyAlignment="1">
      <alignment horizontal="left"/>
    </xf>
    <xf numFmtId="1" fontId="3" fillId="0" borderId="0" xfId="0" applyNumberFormat="1" applyFont="1"/>
    <xf numFmtId="1" fontId="3" fillId="0" borderId="0" xfId="1" applyNumberFormat="1" applyFont="1" applyFill="1"/>
    <xf numFmtId="1" fontId="4" fillId="0" borderId="0" xfId="0" applyNumberFormat="1" applyFont="1"/>
    <xf numFmtId="1" fontId="4" fillId="0" borderId="0" xfId="1" applyNumberFormat="1" applyFont="1" applyFill="1"/>
    <xf numFmtId="1" fontId="3" fillId="0" borderId="0" xfId="0" applyNumberFormat="1" applyFont="1" applyFill="1"/>
    <xf numFmtId="1" fontId="4" fillId="0" borderId="0" xfId="0" applyNumberFormat="1" applyFont="1" applyFill="1"/>
    <xf numFmtId="1" fontId="4" fillId="3" borderId="0" xfId="1" applyNumberFormat="1" applyFont="1" applyFill="1" applyBorder="1" applyAlignment="1">
      <alignment vertical="center"/>
    </xf>
    <xf numFmtId="1" fontId="3" fillId="3" borderId="0" xfId="1" applyNumberFormat="1" applyFont="1" applyFill="1" applyBorder="1" applyAlignment="1"/>
    <xf numFmtId="1" fontId="3" fillId="0" borderId="0" xfId="1" applyNumberFormat="1" applyFont="1"/>
    <xf numFmtId="164" fontId="3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164" fontId="3" fillId="3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right" vertical="center" indent="1"/>
    </xf>
    <xf numFmtId="164" fontId="3" fillId="0" borderId="0" xfId="1" applyNumberFormat="1" applyFont="1" applyFill="1" applyBorder="1" applyAlignment="1">
      <alignment horizontal="right" vertical="center" indent="1"/>
    </xf>
    <xf numFmtId="164" fontId="4" fillId="0" borderId="0" xfId="1" applyNumberFormat="1" applyFont="1" applyFill="1" applyBorder="1" applyAlignment="1">
      <alignment horizontal="right" vertical="center" indent="1"/>
    </xf>
    <xf numFmtId="164" fontId="4" fillId="3" borderId="0" xfId="1" applyNumberFormat="1" applyFont="1" applyFill="1" applyBorder="1" applyAlignment="1">
      <alignment horizontal="right" vertical="center" indent="1"/>
    </xf>
    <xf numFmtId="43" fontId="3" fillId="0" borderId="0" xfId="1" applyNumberFormat="1" applyFont="1" applyFill="1" applyAlignment="1">
      <alignment horizontal="right" vertical="center" indent="1"/>
    </xf>
    <xf numFmtId="43" fontId="4" fillId="0" borderId="0" xfId="1" applyNumberFormat="1" applyFont="1" applyFill="1" applyAlignment="1">
      <alignment horizontal="right" vertical="center" indent="1"/>
    </xf>
    <xf numFmtId="43" fontId="3" fillId="0" borderId="0" xfId="0" applyNumberFormat="1" applyFont="1" applyAlignment="1">
      <alignment horizontal="right" vertical="center" indent="1"/>
    </xf>
    <xf numFmtId="43" fontId="3" fillId="0" borderId="0" xfId="0" applyNumberFormat="1" applyFont="1" applyFill="1" applyAlignment="1">
      <alignment horizontal="right" vertical="center" indent="1"/>
    </xf>
    <xf numFmtId="43" fontId="4" fillId="0" borderId="0" xfId="0" applyNumberFormat="1" applyFont="1" applyFill="1" applyAlignment="1">
      <alignment horizontal="right" vertical="center" indent="1"/>
    </xf>
    <xf numFmtId="43" fontId="4" fillId="3" borderId="0" xfId="1" applyNumberFormat="1" applyFont="1" applyFill="1" applyBorder="1" applyAlignment="1">
      <alignment horizontal="right" vertical="center" indent="1"/>
    </xf>
    <xf numFmtId="43" fontId="4" fillId="0" borderId="0" xfId="0" applyNumberFormat="1" applyFont="1" applyAlignment="1">
      <alignment horizontal="right" vertical="center" indent="1"/>
    </xf>
    <xf numFmtId="164" fontId="3" fillId="0" borderId="0" xfId="1" applyNumberFormat="1" applyFont="1" applyFill="1" applyAlignment="1">
      <alignment horizontal="right" vertical="center" indent="1"/>
    </xf>
    <xf numFmtId="164" fontId="4" fillId="0" borderId="0" xfId="1" applyNumberFormat="1" applyFont="1" applyFill="1" applyAlignment="1">
      <alignment horizontal="right" vertical="center" indent="1"/>
    </xf>
    <xf numFmtId="164" fontId="3" fillId="0" borderId="0" xfId="0" applyNumberFormat="1" applyFont="1" applyAlignment="1">
      <alignment horizontal="right" vertical="center" indent="1"/>
    </xf>
    <xf numFmtId="164" fontId="3" fillId="0" borderId="0" xfId="0" applyNumberFormat="1" applyFont="1" applyFill="1" applyAlignment="1">
      <alignment horizontal="right" vertical="center" indent="1"/>
    </xf>
    <xf numFmtId="164" fontId="4" fillId="0" borderId="0" xfId="0" applyNumberFormat="1" applyFont="1" applyFill="1" applyAlignment="1">
      <alignment horizontal="right" vertical="center" indent="1"/>
    </xf>
    <xf numFmtId="164" fontId="4" fillId="0" borderId="0" xfId="0" applyNumberFormat="1" applyFont="1" applyAlignment="1">
      <alignment horizontal="right" vertical="center" indent="1"/>
    </xf>
    <xf numFmtId="164" fontId="3" fillId="3" borderId="0" xfId="1" applyNumberFormat="1" applyFont="1" applyFill="1" applyBorder="1" applyAlignment="1">
      <alignment horizontal="right" vertical="center" indent="1"/>
    </xf>
    <xf numFmtId="166" fontId="3" fillId="0" borderId="0" xfId="1" applyNumberFormat="1" applyFont="1" applyFill="1" applyAlignment="1">
      <alignment horizontal="right" vertical="center" indent="1"/>
    </xf>
    <xf numFmtId="166" fontId="4" fillId="0" borderId="0" xfId="1" applyNumberFormat="1" applyFont="1" applyFill="1" applyAlignment="1">
      <alignment horizontal="right" vertical="center" indent="1"/>
    </xf>
    <xf numFmtId="166" fontId="3" fillId="0" borderId="0" xfId="0" applyNumberFormat="1" applyFont="1" applyAlignment="1">
      <alignment horizontal="right" vertical="center" indent="1"/>
    </xf>
    <xf numFmtId="166" fontId="3" fillId="0" borderId="0" xfId="0" applyNumberFormat="1" applyFont="1" applyFill="1" applyAlignment="1">
      <alignment horizontal="right" vertical="center" indent="1"/>
    </xf>
    <xf numFmtId="166" fontId="4" fillId="0" borderId="0" xfId="0" applyNumberFormat="1" applyFont="1" applyFill="1" applyAlignment="1">
      <alignment horizontal="right" vertical="center" indent="1"/>
    </xf>
    <xf numFmtId="164" fontId="8" fillId="0" borderId="0" xfId="0" applyNumberFormat="1" applyFont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37" fontId="4" fillId="2" borderId="1" xfId="1" applyNumberFormat="1" applyFont="1" applyFill="1" applyBorder="1" applyAlignment="1">
      <alignment horizontal="center" vertical="center" wrapText="1"/>
    </xf>
    <xf numFmtId="37" fontId="4" fillId="3" borderId="0" xfId="1" applyNumberFormat="1" applyFont="1" applyFill="1" applyBorder="1" applyAlignment="1">
      <alignment horizontal="right" vertical="center" wrapText="1"/>
    </xf>
    <xf numFmtId="37" fontId="3" fillId="3" borderId="0" xfId="1" applyNumberFormat="1" applyFont="1" applyFill="1" applyBorder="1" applyAlignment="1">
      <alignment horizontal="right" wrapText="1"/>
    </xf>
    <xf numFmtId="3" fontId="16" fillId="0" borderId="0" xfId="0" applyNumberFormat="1" applyFont="1" applyFill="1"/>
    <xf numFmtId="3" fontId="4" fillId="3" borderId="0" xfId="1" applyNumberFormat="1" applyFont="1" applyFill="1" applyBorder="1" applyAlignment="1">
      <alignment horizontal="center" vertical="center" wrapText="1"/>
    </xf>
    <xf numFmtId="3" fontId="4" fillId="3" borderId="0" xfId="1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Alignment="1">
      <alignment horizontal="left" wrapText="1"/>
    </xf>
    <xf numFmtId="3" fontId="4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right" wrapText="1"/>
    </xf>
  </cellXfs>
  <cellStyles count="18">
    <cellStyle name="Comma" xfId="1" builtinId="3"/>
    <cellStyle name="Comma [0] 2 2" xfId="2" xr:uid="{00000000-0005-0000-0000-000002000000}"/>
    <cellStyle name="Comma [0] 2 2 2" xfId="12" xr:uid="{00000000-0005-0000-0000-000003000000}"/>
    <cellStyle name="Comma 2" xfId="3" xr:uid="{00000000-0005-0000-0000-000004000000}"/>
    <cellStyle name="Comma 2 2" xfId="11" xr:uid="{00000000-0005-0000-0000-000005000000}"/>
    <cellStyle name="Comma 2 3" xfId="4" xr:uid="{00000000-0005-0000-0000-000006000000}"/>
    <cellStyle name="Comma 4" xfId="5" xr:uid="{00000000-0005-0000-0000-000007000000}"/>
    <cellStyle name="Comma_Cleanning OF Melaka SC Q1 09 130309" xfId="6" xr:uid="{00000000-0005-0000-0000-000009000000}"/>
    <cellStyle name="Comma_Cleanning OF Pahang SC Q1 09 180209" xfId="7" xr:uid="{00000000-0005-0000-0000-00000A000000}"/>
    <cellStyle name="Comma_Cleanning OF Selangor SC Q1 09 180309 2" xfId="8" xr:uid="{00000000-0005-0000-0000-00000D000000}"/>
    <cellStyle name="Hyperlink" xfId="15" builtinId="8"/>
    <cellStyle name="Normal" xfId="0" builtinId="0"/>
    <cellStyle name="Normal 2" xfId="9" xr:uid="{00000000-0005-0000-0000-000014000000}"/>
    <cellStyle name="Normal 2 2" xfId="13" xr:uid="{00000000-0005-0000-0000-000015000000}"/>
    <cellStyle name="Normal 3" xfId="14" xr:uid="{00000000-0005-0000-0000-000016000000}"/>
    <cellStyle name="Normal 4" xfId="16" xr:uid="{28A8EF05-CC7C-479C-BF18-2E23C59A5D03}"/>
    <cellStyle name="Normal 4 2" xfId="17" xr:uid="{0A251494-0C1D-42C8-82E6-63017FE5159B}"/>
    <cellStyle name="Normal_data shopping _ q3_02" xfId="10" xr:uid="{00000000-0005-0000-0000-000018000000}"/>
  </cellStyles>
  <dxfs count="208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AAC5E2"/>
      <color rgb="FF9BA99B"/>
      <color rgb="FF5B7444"/>
      <color rgb="FF3A3B78"/>
      <color rgb="FFBAC0E4"/>
      <color rgb="FFC0C0C0"/>
      <color rgb="FF6891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A529-B402-4DD6-81B7-35A8758F7748}">
  <dimension ref="A1:B39"/>
  <sheetViews>
    <sheetView workbookViewId="0">
      <selection activeCell="J9" sqref="J9"/>
    </sheetView>
  </sheetViews>
  <sheetFormatPr defaultRowHeight="14.25" x14ac:dyDescent="0.2"/>
  <cols>
    <col min="1" max="1" width="14.85546875" style="101" customWidth="1"/>
    <col min="2" max="2" width="37.85546875" style="101" customWidth="1"/>
    <col min="3" max="256" width="9.140625" style="101"/>
    <col min="257" max="257" width="14.85546875" style="101" customWidth="1"/>
    <col min="258" max="258" width="37.85546875" style="101" customWidth="1"/>
    <col min="259" max="512" width="9.140625" style="101"/>
    <col min="513" max="513" width="14.85546875" style="101" customWidth="1"/>
    <col min="514" max="514" width="37.85546875" style="101" customWidth="1"/>
    <col min="515" max="768" width="9.140625" style="101"/>
    <col min="769" max="769" width="14.85546875" style="101" customWidth="1"/>
    <col min="770" max="770" width="37.85546875" style="101" customWidth="1"/>
    <col min="771" max="1024" width="9.140625" style="101"/>
    <col min="1025" max="1025" width="14.85546875" style="101" customWidth="1"/>
    <col min="1026" max="1026" width="37.85546875" style="101" customWidth="1"/>
    <col min="1027" max="1280" width="9.140625" style="101"/>
    <col min="1281" max="1281" width="14.85546875" style="101" customWidth="1"/>
    <col min="1282" max="1282" width="37.85546875" style="101" customWidth="1"/>
    <col min="1283" max="1536" width="9.140625" style="101"/>
    <col min="1537" max="1537" width="14.85546875" style="101" customWidth="1"/>
    <col min="1538" max="1538" width="37.85546875" style="101" customWidth="1"/>
    <col min="1539" max="1792" width="9.140625" style="101"/>
    <col min="1793" max="1793" width="14.85546875" style="101" customWidth="1"/>
    <col min="1794" max="1794" width="37.85546875" style="101" customWidth="1"/>
    <col min="1795" max="2048" width="9.140625" style="101"/>
    <col min="2049" max="2049" width="14.85546875" style="101" customWidth="1"/>
    <col min="2050" max="2050" width="37.85546875" style="101" customWidth="1"/>
    <col min="2051" max="2304" width="9.140625" style="101"/>
    <col min="2305" max="2305" width="14.85546875" style="101" customWidth="1"/>
    <col min="2306" max="2306" width="37.85546875" style="101" customWidth="1"/>
    <col min="2307" max="2560" width="9.140625" style="101"/>
    <col min="2561" max="2561" width="14.85546875" style="101" customWidth="1"/>
    <col min="2562" max="2562" width="37.85546875" style="101" customWidth="1"/>
    <col min="2563" max="2816" width="9.140625" style="101"/>
    <col min="2817" max="2817" width="14.85546875" style="101" customWidth="1"/>
    <col min="2818" max="2818" width="37.85546875" style="101" customWidth="1"/>
    <col min="2819" max="3072" width="9.140625" style="101"/>
    <col min="3073" max="3073" width="14.85546875" style="101" customWidth="1"/>
    <col min="3074" max="3074" width="37.85546875" style="101" customWidth="1"/>
    <col min="3075" max="3328" width="9.140625" style="101"/>
    <col min="3329" max="3329" width="14.85546875" style="101" customWidth="1"/>
    <col min="3330" max="3330" width="37.85546875" style="101" customWidth="1"/>
    <col min="3331" max="3584" width="9.140625" style="101"/>
    <col min="3585" max="3585" width="14.85546875" style="101" customWidth="1"/>
    <col min="3586" max="3586" width="37.85546875" style="101" customWidth="1"/>
    <col min="3587" max="3840" width="9.140625" style="101"/>
    <col min="3841" max="3841" width="14.85546875" style="101" customWidth="1"/>
    <col min="3842" max="3842" width="37.85546875" style="101" customWidth="1"/>
    <col min="3843" max="4096" width="9.140625" style="101"/>
    <col min="4097" max="4097" width="14.85546875" style="101" customWidth="1"/>
    <col min="4098" max="4098" width="37.85546875" style="101" customWidth="1"/>
    <col min="4099" max="4352" width="9.140625" style="101"/>
    <col min="4353" max="4353" width="14.85546875" style="101" customWidth="1"/>
    <col min="4354" max="4354" width="37.85546875" style="101" customWidth="1"/>
    <col min="4355" max="4608" width="9.140625" style="101"/>
    <col min="4609" max="4609" width="14.85546875" style="101" customWidth="1"/>
    <col min="4610" max="4610" width="37.85546875" style="101" customWidth="1"/>
    <col min="4611" max="4864" width="9.140625" style="101"/>
    <col min="4865" max="4865" width="14.85546875" style="101" customWidth="1"/>
    <col min="4866" max="4866" width="37.85546875" style="101" customWidth="1"/>
    <col min="4867" max="5120" width="9.140625" style="101"/>
    <col min="5121" max="5121" width="14.85546875" style="101" customWidth="1"/>
    <col min="5122" max="5122" width="37.85546875" style="101" customWidth="1"/>
    <col min="5123" max="5376" width="9.140625" style="101"/>
    <col min="5377" max="5377" width="14.85546875" style="101" customWidth="1"/>
    <col min="5378" max="5378" width="37.85546875" style="101" customWidth="1"/>
    <col min="5379" max="5632" width="9.140625" style="101"/>
    <col min="5633" max="5633" width="14.85546875" style="101" customWidth="1"/>
    <col min="5634" max="5634" width="37.85546875" style="101" customWidth="1"/>
    <col min="5635" max="5888" width="9.140625" style="101"/>
    <col min="5889" max="5889" width="14.85546875" style="101" customWidth="1"/>
    <col min="5890" max="5890" width="37.85546875" style="101" customWidth="1"/>
    <col min="5891" max="6144" width="9.140625" style="101"/>
    <col min="6145" max="6145" width="14.85546875" style="101" customWidth="1"/>
    <col min="6146" max="6146" width="37.85546875" style="101" customWidth="1"/>
    <col min="6147" max="6400" width="9.140625" style="101"/>
    <col min="6401" max="6401" width="14.85546875" style="101" customWidth="1"/>
    <col min="6402" max="6402" width="37.85546875" style="101" customWidth="1"/>
    <col min="6403" max="6656" width="9.140625" style="101"/>
    <col min="6657" max="6657" width="14.85546875" style="101" customWidth="1"/>
    <col min="6658" max="6658" width="37.85546875" style="101" customWidth="1"/>
    <col min="6659" max="6912" width="9.140625" style="101"/>
    <col min="6913" max="6913" width="14.85546875" style="101" customWidth="1"/>
    <col min="6914" max="6914" width="37.85546875" style="101" customWidth="1"/>
    <col min="6915" max="7168" width="9.140625" style="101"/>
    <col min="7169" max="7169" width="14.85546875" style="101" customWidth="1"/>
    <col min="7170" max="7170" width="37.85546875" style="101" customWidth="1"/>
    <col min="7171" max="7424" width="9.140625" style="101"/>
    <col min="7425" max="7425" width="14.85546875" style="101" customWidth="1"/>
    <col min="7426" max="7426" width="37.85546875" style="101" customWidth="1"/>
    <col min="7427" max="7680" width="9.140625" style="101"/>
    <col min="7681" max="7681" width="14.85546875" style="101" customWidth="1"/>
    <col min="7682" max="7682" width="37.85546875" style="101" customWidth="1"/>
    <col min="7683" max="7936" width="9.140625" style="101"/>
    <col min="7937" max="7937" width="14.85546875" style="101" customWidth="1"/>
    <col min="7938" max="7938" width="37.85546875" style="101" customWidth="1"/>
    <col min="7939" max="8192" width="9.140625" style="101"/>
    <col min="8193" max="8193" width="14.85546875" style="101" customWidth="1"/>
    <col min="8194" max="8194" width="37.85546875" style="101" customWidth="1"/>
    <col min="8195" max="8448" width="9.140625" style="101"/>
    <col min="8449" max="8449" width="14.85546875" style="101" customWidth="1"/>
    <col min="8450" max="8450" width="37.85546875" style="101" customWidth="1"/>
    <col min="8451" max="8704" width="9.140625" style="101"/>
    <col min="8705" max="8705" width="14.85546875" style="101" customWidth="1"/>
    <col min="8706" max="8706" width="37.85546875" style="101" customWidth="1"/>
    <col min="8707" max="8960" width="9.140625" style="101"/>
    <col min="8961" max="8961" width="14.85546875" style="101" customWidth="1"/>
    <col min="8962" max="8962" width="37.85546875" style="101" customWidth="1"/>
    <col min="8963" max="9216" width="9.140625" style="101"/>
    <col min="9217" max="9217" width="14.85546875" style="101" customWidth="1"/>
    <col min="9218" max="9218" width="37.85546875" style="101" customWidth="1"/>
    <col min="9219" max="9472" width="9.140625" style="101"/>
    <col min="9473" max="9473" width="14.85546875" style="101" customWidth="1"/>
    <col min="9474" max="9474" width="37.85546875" style="101" customWidth="1"/>
    <col min="9475" max="9728" width="9.140625" style="101"/>
    <col min="9729" max="9729" width="14.85546875" style="101" customWidth="1"/>
    <col min="9730" max="9730" width="37.85546875" style="101" customWidth="1"/>
    <col min="9731" max="9984" width="9.140625" style="101"/>
    <col min="9985" max="9985" width="14.85546875" style="101" customWidth="1"/>
    <col min="9986" max="9986" width="37.85546875" style="101" customWidth="1"/>
    <col min="9987" max="10240" width="9.140625" style="101"/>
    <col min="10241" max="10241" width="14.85546875" style="101" customWidth="1"/>
    <col min="10242" max="10242" width="37.85546875" style="101" customWidth="1"/>
    <col min="10243" max="10496" width="9.140625" style="101"/>
    <col min="10497" max="10497" width="14.85546875" style="101" customWidth="1"/>
    <col min="10498" max="10498" width="37.85546875" style="101" customWidth="1"/>
    <col min="10499" max="10752" width="9.140625" style="101"/>
    <col min="10753" max="10753" width="14.85546875" style="101" customWidth="1"/>
    <col min="10754" max="10754" width="37.85546875" style="101" customWidth="1"/>
    <col min="10755" max="11008" width="9.140625" style="101"/>
    <col min="11009" max="11009" width="14.85546875" style="101" customWidth="1"/>
    <col min="11010" max="11010" width="37.85546875" style="101" customWidth="1"/>
    <col min="11011" max="11264" width="9.140625" style="101"/>
    <col min="11265" max="11265" width="14.85546875" style="101" customWidth="1"/>
    <col min="11266" max="11266" width="37.85546875" style="101" customWidth="1"/>
    <col min="11267" max="11520" width="9.140625" style="101"/>
    <col min="11521" max="11521" width="14.85546875" style="101" customWidth="1"/>
    <col min="11522" max="11522" width="37.85546875" style="101" customWidth="1"/>
    <col min="11523" max="11776" width="9.140625" style="101"/>
    <col min="11777" max="11777" width="14.85546875" style="101" customWidth="1"/>
    <col min="11778" max="11778" width="37.85546875" style="101" customWidth="1"/>
    <col min="11779" max="12032" width="9.140625" style="101"/>
    <col min="12033" max="12033" width="14.85546875" style="101" customWidth="1"/>
    <col min="12034" max="12034" width="37.85546875" style="101" customWidth="1"/>
    <col min="12035" max="12288" width="9.140625" style="101"/>
    <col min="12289" max="12289" width="14.85546875" style="101" customWidth="1"/>
    <col min="12290" max="12290" width="37.85546875" style="101" customWidth="1"/>
    <col min="12291" max="12544" width="9.140625" style="101"/>
    <col min="12545" max="12545" width="14.85546875" style="101" customWidth="1"/>
    <col min="12546" max="12546" width="37.85546875" style="101" customWidth="1"/>
    <col min="12547" max="12800" width="9.140625" style="101"/>
    <col min="12801" max="12801" width="14.85546875" style="101" customWidth="1"/>
    <col min="12802" max="12802" width="37.85546875" style="101" customWidth="1"/>
    <col min="12803" max="13056" width="9.140625" style="101"/>
    <col min="13057" max="13057" width="14.85546875" style="101" customWidth="1"/>
    <col min="13058" max="13058" width="37.85546875" style="101" customWidth="1"/>
    <col min="13059" max="13312" width="9.140625" style="101"/>
    <col min="13313" max="13313" width="14.85546875" style="101" customWidth="1"/>
    <col min="13314" max="13314" width="37.85546875" style="101" customWidth="1"/>
    <col min="13315" max="13568" width="9.140625" style="101"/>
    <col min="13569" max="13569" width="14.85546875" style="101" customWidth="1"/>
    <col min="13570" max="13570" width="37.85546875" style="101" customWidth="1"/>
    <col min="13571" max="13824" width="9.140625" style="101"/>
    <col min="13825" max="13825" width="14.85546875" style="101" customWidth="1"/>
    <col min="13826" max="13826" width="37.85546875" style="101" customWidth="1"/>
    <col min="13827" max="14080" width="9.140625" style="101"/>
    <col min="14081" max="14081" width="14.85546875" style="101" customWidth="1"/>
    <col min="14082" max="14082" width="37.85546875" style="101" customWidth="1"/>
    <col min="14083" max="14336" width="9.140625" style="101"/>
    <col min="14337" max="14337" width="14.85546875" style="101" customWidth="1"/>
    <col min="14338" max="14338" width="37.85546875" style="101" customWidth="1"/>
    <col min="14339" max="14592" width="9.140625" style="101"/>
    <col min="14593" max="14593" width="14.85546875" style="101" customWidth="1"/>
    <col min="14594" max="14594" width="37.85546875" style="101" customWidth="1"/>
    <col min="14595" max="14848" width="9.140625" style="101"/>
    <col min="14849" max="14849" width="14.85546875" style="101" customWidth="1"/>
    <col min="14850" max="14850" width="37.85546875" style="101" customWidth="1"/>
    <col min="14851" max="15104" width="9.140625" style="101"/>
    <col min="15105" max="15105" width="14.85546875" style="101" customWidth="1"/>
    <col min="15106" max="15106" width="37.85546875" style="101" customWidth="1"/>
    <col min="15107" max="15360" width="9.140625" style="101"/>
    <col min="15361" max="15361" width="14.85546875" style="101" customWidth="1"/>
    <col min="15362" max="15362" width="37.85546875" style="101" customWidth="1"/>
    <col min="15363" max="15616" width="9.140625" style="101"/>
    <col min="15617" max="15617" width="14.85546875" style="101" customWidth="1"/>
    <col min="15618" max="15618" width="37.85546875" style="101" customWidth="1"/>
    <col min="15619" max="15872" width="9.140625" style="101"/>
    <col min="15873" max="15873" width="14.85546875" style="101" customWidth="1"/>
    <col min="15874" max="15874" width="37.85546875" style="101" customWidth="1"/>
    <col min="15875" max="16128" width="9.140625" style="101"/>
    <col min="16129" max="16129" width="14.85546875" style="101" customWidth="1"/>
    <col min="16130" max="16130" width="37.85546875" style="101" customWidth="1"/>
    <col min="16131" max="16384" width="9.140625" style="101"/>
  </cols>
  <sheetData>
    <row r="1" spans="1:2" ht="15" x14ac:dyDescent="0.25">
      <c r="A1" s="119" t="s">
        <v>294</v>
      </c>
    </row>
    <row r="2" spans="1:2" x14ac:dyDescent="0.2">
      <c r="A2" s="120" t="s">
        <v>295</v>
      </c>
    </row>
    <row r="4" spans="1:2" ht="15" x14ac:dyDescent="0.25">
      <c r="A4" s="106" t="s">
        <v>261</v>
      </c>
      <c r="B4" s="107" t="s">
        <v>262</v>
      </c>
    </row>
    <row r="5" spans="1:2" ht="15" x14ac:dyDescent="0.25">
      <c r="A5" s="106"/>
    </row>
    <row r="6" spans="1:2" x14ac:dyDescent="0.2">
      <c r="A6" s="108">
        <v>5</v>
      </c>
      <c r="B6" s="109" t="s">
        <v>201</v>
      </c>
    </row>
    <row r="7" spans="1:2" x14ac:dyDescent="0.2">
      <c r="A7" s="110"/>
    </row>
    <row r="8" spans="1:2" x14ac:dyDescent="0.2">
      <c r="A8" s="108">
        <v>5.0999999999999996</v>
      </c>
      <c r="B8" s="109" t="s">
        <v>263</v>
      </c>
    </row>
    <row r="9" spans="1:2" x14ac:dyDescent="0.2">
      <c r="A9" s="110"/>
    </row>
    <row r="10" spans="1:2" x14ac:dyDescent="0.2">
      <c r="A10" s="108">
        <v>5.2</v>
      </c>
      <c r="B10" s="109" t="s">
        <v>264</v>
      </c>
    </row>
    <row r="11" spans="1:2" x14ac:dyDescent="0.2">
      <c r="A11" s="110"/>
    </row>
    <row r="12" spans="1:2" x14ac:dyDescent="0.2">
      <c r="A12" s="108">
        <v>5.3</v>
      </c>
      <c r="B12" s="109" t="s">
        <v>265</v>
      </c>
    </row>
    <row r="13" spans="1:2" x14ac:dyDescent="0.2">
      <c r="A13" s="110"/>
    </row>
    <row r="14" spans="1:2" x14ac:dyDescent="0.2">
      <c r="A14" s="108">
        <v>5.4</v>
      </c>
      <c r="B14" s="109" t="s">
        <v>47</v>
      </c>
    </row>
    <row r="15" spans="1:2" x14ac:dyDescent="0.2">
      <c r="A15" s="110"/>
    </row>
    <row r="16" spans="1:2" x14ac:dyDescent="0.2">
      <c r="A16" s="108">
        <v>5.5</v>
      </c>
      <c r="B16" s="109" t="s">
        <v>71</v>
      </c>
    </row>
    <row r="17" spans="1:2" x14ac:dyDescent="0.2">
      <c r="A17" s="110"/>
    </row>
    <row r="18" spans="1:2" x14ac:dyDescent="0.2">
      <c r="A18" s="108">
        <v>5.6</v>
      </c>
      <c r="B18" s="109" t="s">
        <v>88</v>
      </c>
    </row>
    <row r="19" spans="1:2" x14ac:dyDescent="0.2">
      <c r="A19" s="110"/>
    </row>
    <row r="20" spans="1:2" x14ac:dyDescent="0.2">
      <c r="A20" s="108">
        <v>5.7</v>
      </c>
      <c r="B20" s="109" t="s">
        <v>108</v>
      </c>
    </row>
    <row r="21" spans="1:2" x14ac:dyDescent="0.2">
      <c r="A21" s="110"/>
    </row>
    <row r="22" spans="1:2" x14ac:dyDescent="0.2">
      <c r="A22" s="108">
        <v>5.8</v>
      </c>
      <c r="B22" s="109" t="s">
        <v>266</v>
      </c>
    </row>
    <row r="23" spans="1:2" x14ac:dyDescent="0.2">
      <c r="A23" s="110"/>
    </row>
    <row r="24" spans="1:2" x14ac:dyDescent="0.2">
      <c r="A24" s="108">
        <v>5.9</v>
      </c>
      <c r="B24" s="109" t="s">
        <v>116</v>
      </c>
    </row>
    <row r="25" spans="1:2" x14ac:dyDescent="0.2">
      <c r="A25" s="110"/>
    </row>
    <row r="26" spans="1:2" x14ac:dyDescent="0.2">
      <c r="A26" s="111">
        <v>5.0999999999999996</v>
      </c>
      <c r="B26" s="109" t="s">
        <v>125</v>
      </c>
    </row>
    <row r="27" spans="1:2" x14ac:dyDescent="0.2">
      <c r="A27" s="110"/>
    </row>
    <row r="28" spans="1:2" x14ac:dyDescent="0.2">
      <c r="A28" s="111">
        <v>5.1100000000000003</v>
      </c>
      <c r="B28" s="109" t="s">
        <v>138</v>
      </c>
    </row>
    <row r="29" spans="1:2" x14ac:dyDescent="0.2">
      <c r="A29" s="112"/>
    </row>
    <row r="30" spans="1:2" x14ac:dyDescent="0.2">
      <c r="A30" s="111">
        <v>5.12</v>
      </c>
      <c r="B30" s="109" t="s">
        <v>144</v>
      </c>
    </row>
    <row r="31" spans="1:2" x14ac:dyDescent="0.2">
      <c r="A31" s="112"/>
    </row>
    <row r="32" spans="1:2" x14ac:dyDescent="0.2">
      <c r="A32" s="111">
        <v>5.13</v>
      </c>
      <c r="B32" s="109" t="s">
        <v>157</v>
      </c>
    </row>
    <row r="33" spans="1:2" x14ac:dyDescent="0.2">
      <c r="A33" s="112"/>
    </row>
    <row r="34" spans="1:2" x14ac:dyDescent="0.2">
      <c r="A34" s="111">
        <v>5.14</v>
      </c>
      <c r="B34" s="109" t="s">
        <v>164</v>
      </c>
    </row>
    <row r="35" spans="1:2" x14ac:dyDescent="0.2">
      <c r="A35" s="112"/>
    </row>
    <row r="36" spans="1:2" x14ac:dyDescent="0.2">
      <c r="A36" s="111">
        <v>5.15</v>
      </c>
      <c r="B36" s="109" t="s">
        <v>173</v>
      </c>
    </row>
    <row r="37" spans="1:2" x14ac:dyDescent="0.2">
      <c r="A37" s="112"/>
    </row>
    <row r="38" spans="1:2" x14ac:dyDescent="0.2">
      <c r="A38" s="111">
        <v>5.16</v>
      </c>
      <c r="B38" s="109" t="s">
        <v>181</v>
      </c>
    </row>
    <row r="39" spans="1:2" x14ac:dyDescent="0.2">
      <c r="A39" s="112"/>
    </row>
  </sheetData>
  <hyperlinks>
    <hyperlink ref="A6:B6" location="'5.0'!Print_Area" display="'5.0'!Print_Area" xr:uid="{9D5FBAC3-7F14-4FB3-A7DC-8E26D044B6E1}"/>
    <hyperlink ref="A8:B8" location="'5.1'!Print_Area" display="'5.1'!Print_Area" xr:uid="{9C30E1D2-22E1-4CC1-9E5D-A2993723A8AD}"/>
    <hyperlink ref="A10:B10" location="'5.2'!Print_Area" display="'5.2'!Print_Area" xr:uid="{1DC55922-472A-4648-947F-83C5309F0655}"/>
    <hyperlink ref="A12:B12" location="'5.3'!Print_Area" display="'5.3'!Print_Area" xr:uid="{020680BC-8A18-4E6E-9644-3BC0BB75A77D}"/>
    <hyperlink ref="A14:B14" location="'5.4'!Print_Area" display="'5.4'!Print_Area" xr:uid="{9A234CB7-B001-40AB-9BBB-D2592EF73324}"/>
    <hyperlink ref="A16:B16" location="'5.5'!Print_Area" display="'5.5'!Print_Area" xr:uid="{3746B965-B400-4397-B5EF-3B97710979D1}"/>
    <hyperlink ref="A18:B18" location="'5.6'!Print_Area" display="'5.6'!Print_Area" xr:uid="{5F34466F-76CE-4C16-AE0C-6BAA99ECEEE5}"/>
    <hyperlink ref="A20:B20" location="'5.7'!Print_Area" display="'5.7'!Print_Area" xr:uid="{49D0413F-9FAA-4A78-82DA-CDFC9593A326}"/>
    <hyperlink ref="A22:B22" location="'5.8'!Print_Area" display="'5.8'!Print_Area" xr:uid="{63D2E960-9853-441F-9BFD-612D2EC0F037}"/>
    <hyperlink ref="A24:B24" location="'5.9'!Print_Area" display="'5.9'!Print_Area" xr:uid="{AA475735-9C3E-4AEE-B012-0A30AF530B95}"/>
    <hyperlink ref="A26:B26" location="'5.10'!Print_Area" display="'5.10'!Print_Area" xr:uid="{4766D088-8AA1-4A76-8462-720B4EF68FB5}"/>
    <hyperlink ref="A28:B28" location="'5.11'!Print_Area" display="'5.11'!Print_Area" xr:uid="{AEC7A484-C1E5-432E-9B08-B1C098560F5B}"/>
    <hyperlink ref="A30:B30" location="'5.12'!Print_Area" display="'5.12'!Print_Area" xr:uid="{3013F9B7-701C-4470-9F04-0481387A200F}"/>
    <hyperlink ref="A32:B32" location="'5.13'!Print_Area" display="'5.13'!Print_Area" xr:uid="{F62825A8-84BA-4FF7-9306-C14AC379FCE6}"/>
    <hyperlink ref="A34:B34" location="'5.14'!Print_Area" display="'5.14'!Print_Area" xr:uid="{2F327C8A-63B9-4EFE-B6D4-7C24B8894B4D}"/>
    <hyperlink ref="A36:B36" location="'5.15'!Print_Area" display="'5.15'!Print_Area" xr:uid="{F9B308B4-E37A-44C1-858C-D2DE70908506}"/>
    <hyperlink ref="A38:B38" location="'5.16'!Print_Area" display="'5.16'!Print_Area" xr:uid="{99B12723-029C-4DDE-9CB3-83CD3A1CEE5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2:F565"/>
  <sheetViews>
    <sheetView topLeftCell="A211" zoomScale="86" zoomScaleNormal="86" zoomScaleSheetLayoutView="45" workbookViewId="0">
      <selection activeCell="F11" sqref="F11"/>
    </sheetView>
  </sheetViews>
  <sheetFormatPr defaultColWidth="9.140625" defaultRowHeight="12.75" x14ac:dyDescent="0.2"/>
  <cols>
    <col min="1" max="1" width="23" style="48" customWidth="1"/>
    <col min="2" max="2" width="26.42578125" style="48" customWidth="1"/>
    <col min="3" max="3" width="13.5703125" style="47" customWidth="1"/>
    <col min="4" max="5" width="16.5703125" style="47" customWidth="1"/>
    <col min="6" max="6" width="16.5703125" style="58" customWidth="1"/>
    <col min="7" max="7" width="16.5703125" style="48" customWidth="1"/>
    <col min="8" max="16384" width="9.140625" style="48"/>
  </cols>
  <sheetData>
    <row r="2" spans="1:6" ht="12.75" customHeight="1" x14ac:dyDescent="0.2">
      <c r="A2" s="6" t="s">
        <v>272</v>
      </c>
      <c r="D2" s="62"/>
      <c r="F2" s="57"/>
    </row>
    <row r="3" spans="1:6" ht="12.75" customHeight="1" x14ac:dyDescent="0.2">
      <c r="A3" s="6" t="s">
        <v>89</v>
      </c>
      <c r="B3" s="52"/>
      <c r="C3" s="53"/>
      <c r="D3" s="20"/>
      <c r="E3" s="53"/>
      <c r="F3" s="64"/>
    </row>
    <row r="4" spans="1:6" ht="12.75" customHeight="1" x14ac:dyDescent="0.2">
      <c r="A4" s="7" t="s">
        <v>90</v>
      </c>
      <c r="B4" s="52"/>
      <c r="C4" s="53"/>
      <c r="D4" s="53"/>
      <c r="E4" s="53"/>
      <c r="F4" s="64"/>
    </row>
    <row r="5" spans="1:6" ht="12.75" customHeight="1" x14ac:dyDescent="0.2">
      <c r="A5" s="52"/>
      <c r="B5" s="52"/>
      <c r="C5" s="62"/>
      <c r="D5" s="62"/>
      <c r="E5" s="62"/>
      <c r="F5" s="57"/>
    </row>
    <row r="6" spans="1:6" ht="44.25" customHeight="1" x14ac:dyDescent="0.2">
      <c r="A6" s="226" t="s">
        <v>1</v>
      </c>
      <c r="B6" s="229" t="s">
        <v>2</v>
      </c>
      <c r="C6" s="226" t="s">
        <v>3</v>
      </c>
      <c r="D6" s="226" t="s">
        <v>4</v>
      </c>
      <c r="E6" s="226" t="s">
        <v>5</v>
      </c>
      <c r="F6" s="261" t="s">
        <v>6</v>
      </c>
    </row>
    <row r="7" spans="1:6" ht="12.75" customHeight="1" x14ac:dyDescent="0.2">
      <c r="A7" s="49"/>
      <c r="B7" s="49"/>
      <c r="C7" s="2"/>
      <c r="D7" s="2"/>
      <c r="E7" s="2"/>
      <c r="F7" s="3"/>
    </row>
    <row r="8" spans="1:6" x14ac:dyDescent="0.2">
      <c r="A8" s="212" t="s">
        <v>9</v>
      </c>
      <c r="B8" s="214"/>
      <c r="C8" s="227"/>
      <c r="D8" s="227"/>
      <c r="E8" s="227"/>
      <c r="F8" s="254"/>
    </row>
    <row r="9" spans="1:6" x14ac:dyDescent="0.2">
      <c r="F9" s="48"/>
    </row>
    <row r="10" spans="1:6" x14ac:dyDescent="0.2">
      <c r="A10" s="1" t="s">
        <v>290</v>
      </c>
      <c r="B10" s="43" t="s">
        <v>256</v>
      </c>
      <c r="C10" s="47">
        <v>34</v>
      </c>
      <c r="D10" s="47">
        <v>356605</v>
      </c>
      <c r="E10" s="47">
        <v>227478</v>
      </c>
      <c r="F10" s="75">
        <v>63.789907600846874</v>
      </c>
    </row>
    <row r="11" spans="1:6" x14ac:dyDescent="0.2">
      <c r="A11" s="32"/>
      <c r="B11" s="90" t="s">
        <v>257</v>
      </c>
      <c r="C11" s="47">
        <v>9</v>
      </c>
      <c r="D11" s="47">
        <v>46882</v>
      </c>
      <c r="E11" s="47">
        <v>36456</v>
      </c>
      <c r="F11" s="75">
        <v>77.761187662642385</v>
      </c>
    </row>
    <row r="12" spans="1:6" x14ac:dyDescent="0.2">
      <c r="B12" s="90" t="s">
        <v>91</v>
      </c>
      <c r="C12" s="47">
        <v>8</v>
      </c>
      <c r="D12" s="47">
        <v>29532</v>
      </c>
      <c r="E12" s="47">
        <v>25298</v>
      </c>
      <c r="F12" s="75">
        <v>85.663009616686978</v>
      </c>
    </row>
    <row r="13" spans="1:6" x14ac:dyDescent="0.2">
      <c r="A13" s="26"/>
      <c r="B13" s="90" t="s">
        <v>92</v>
      </c>
      <c r="C13" s="47">
        <v>9</v>
      </c>
      <c r="D13" s="47">
        <v>44494</v>
      </c>
      <c r="E13" s="47">
        <v>31836</v>
      </c>
      <c r="F13" s="75">
        <v>71.551220389265964</v>
      </c>
    </row>
    <row r="14" spans="1:6" x14ac:dyDescent="0.2">
      <c r="A14" s="26"/>
      <c r="B14" s="90" t="s">
        <v>93</v>
      </c>
      <c r="C14" s="47">
        <v>8</v>
      </c>
      <c r="D14" s="47">
        <v>9400</v>
      </c>
      <c r="E14" s="47">
        <v>4486</v>
      </c>
      <c r="F14" s="75">
        <v>47.723404255319146</v>
      </c>
    </row>
    <row r="15" spans="1:6" x14ac:dyDescent="0.2">
      <c r="A15" s="26"/>
      <c r="B15" s="43" t="s">
        <v>225</v>
      </c>
      <c r="C15" s="47">
        <v>3</v>
      </c>
      <c r="D15" s="47">
        <v>4659</v>
      </c>
      <c r="E15" s="47">
        <v>4533</v>
      </c>
      <c r="F15" s="75">
        <v>97.295556986477777</v>
      </c>
    </row>
    <row r="16" spans="1:6" x14ac:dyDescent="0.2">
      <c r="A16" s="26"/>
      <c r="B16" s="43" t="s">
        <v>94</v>
      </c>
      <c r="C16" s="47">
        <v>10</v>
      </c>
      <c r="D16" s="47">
        <v>19535</v>
      </c>
      <c r="E16" s="47">
        <v>16879</v>
      </c>
      <c r="F16" s="75">
        <v>86.403890453033014</v>
      </c>
    </row>
    <row r="17" spans="1:6" x14ac:dyDescent="0.2">
      <c r="A17" s="26"/>
      <c r="B17" s="90" t="s">
        <v>95</v>
      </c>
      <c r="C17" s="47">
        <v>3</v>
      </c>
      <c r="D17" s="47">
        <v>843</v>
      </c>
      <c r="E17" s="47">
        <v>843</v>
      </c>
      <c r="F17" s="75">
        <v>100</v>
      </c>
    </row>
    <row r="18" spans="1:6" x14ac:dyDescent="0.2">
      <c r="A18" s="26"/>
      <c r="B18" s="43" t="s">
        <v>255</v>
      </c>
      <c r="C18" s="47">
        <v>8</v>
      </c>
      <c r="D18" s="47">
        <v>92700</v>
      </c>
      <c r="E18" s="47">
        <v>62231</v>
      </c>
      <c r="F18" s="75">
        <v>67.131607335490827</v>
      </c>
    </row>
    <row r="19" spans="1:6" x14ac:dyDescent="0.2">
      <c r="A19" s="26"/>
      <c r="B19" s="43" t="s">
        <v>182</v>
      </c>
      <c r="C19" s="47">
        <v>3</v>
      </c>
      <c r="D19" s="47">
        <v>8961</v>
      </c>
      <c r="E19" s="47">
        <v>8211</v>
      </c>
      <c r="F19" s="75">
        <v>91.630398393036501</v>
      </c>
    </row>
    <row r="20" spans="1:6" x14ac:dyDescent="0.2">
      <c r="A20" s="26"/>
      <c r="B20" s="91"/>
      <c r="F20" s="48"/>
    </row>
    <row r="21" spans="1:6" s="219" customFormat="1" x14ac:dyDescent="0.2">
      <c r="A21" s="26"/>
      <c r="B21" s="102" t="s">
        <v>266</v>
      </c>
      <c r="C21" s="218">
        <v>95</v>
      </c>
      <c r="D21" s="218">
        <v>613611</v>
      </c>
      <c r="E21" s="218">
        <v>418251</v>
      </c>
      <c r="F21" s="285">
        <v>68.16223959479214</v>
      </c>
    </row>
    <row r="22" spans="1:6" x14ac:dyDescent="0.2">
      <c r="F22" s="48"/>
    </row>
    <row r="23" spans="1:6" s="219" customFormat="1" x14ac:dyDescent="0.2">
      <c r="A23" s="218" t="s">
        <v>292</v>
      </c>
      <c r="B23" s="241" t="s">
        <v>256</v>
      </c>
      <c r="C23" s="220">
        <v>34</v>
      </c>
      <c r="D23" s="220">
        <v>356605</v>
      </c>
      <c r="E23" s="220">
        <v>227754</v>
      </c>
      <c r="F23" s="284">
        <v>63.867304160065054</v>
      </c>
    </row>
    <row r="24" spans="1:6" s="219" customFormat="1" x14ac:dyDescent="0.2">
      <c r="A24" s="250"/>
      <c r="B24" s="298" t="s">
        <v>257</v>
      </c>
      <c r="C24" s="220">
        <v>9</v>
      </c>
      <c r="D24" s="220">
        <v>46882</v>
      </c>
      <c r="E24" s="220">
        <v>36623</v>
      </c>
      <c r="F24" s="284">
        <v>78.117401134763881</v>
      </c>
    </row>
    <row r="25" spans="1:6" s="219" customFormat="1" x14ac:dyDescent="0.2">
      <c r="B25" s="298" t="s">
        <v>91</v>
      </c>
      <c r="C25" s="220">
        <v>8</v>
      </c>
      <c r="D25" s="220">
        <v>29532</v>
      </c>
      <c r="E25" s="220">
        <v>25298</v>
      </c>
      <c r="F25" s="284">
        <v>85.663009616686978</v>
      </c>
    </row>
    <row r="26" spans="1:6" s="219" customFormat="1" x14ac:dyDescent="0.2">
      <c r="A26" s="26"/>
      <c r="B26" s="298" t="s">
        <v>92</v>
      </c>
      <c r="C26" s="220">
        <v>9</v>
      </c>
      <c r="D26" s="220">
        <v>44494</v>
      </c>
      <c r="E26" s="220">
        <v>31836</v>
      </c>
      <c r="F26" s="284">
        <v>71.551220389265964</v>
      </c>
    </row>
    <row r="27" spans="1:6" s="219" customFormat="1" x14ac:dyDescent="0.2">
      <c r="A27" s="26"/>
      <c r="B27" s="298" t="s">
        <v>93</v>
      </c>
      <c r="C27" s="220">
        <v>8</v>
      </c>
      <c r="D27" s="220">
        <v>9400</v>
      </c>
      <c r="E27" s="220">
        <v>4486</v>
      </c>
      <c r="F27" s="284">
        <v>47.723404255319146</v>
      </c>
    </row>
    <row r="28" spans="1:6" s="219" customFormat="1" x14ac:dyDescent="0.2">
      <c r="A28" s="26"/>
      <c r="B28" s="241" t="s">
        <v>225</v>
      </c>
      <c r="C28" s="220">
        <v>3</v>
      </c>
      <c r="D28" s="220">
        <v>4659</v>
      </c>
      <c r="E28" s="220">
        <v>4533</v>
      </c>
      <c r="F28" s="284">
        <v>97.295556986477777</v>
      </c>
    </row>
    <row r="29" spans="1:6" s="219" customFormat="1" x14ac:dyDescent="0.2">
      <c r="A29" s="26"/>
      <c r="B29" s="241" t="s">
        <v>94</v>
      </c>
      <c r="C29" s="220">
        <v>10</v>
      </c>
      <c r="D29" s="220">
        <v>19535</v>
      </c>
      <c r="E29" s="220">
        <v>16879</v>
      </c>
      <c r="F29" s="284">
        <v>86.403890453033014</v>
      </c>
    </row>
    <row r="30" spans="1:6" s="219" customFormat="1" x14ac:dyDescent="0.2">
      <c r="A30" s="26"/>
      <c r="B30" s="298" t="s">
        <v>95</v>
      </c>
      <c r="C30" s="220">
        <v>3</v>
      </c>
      <c r="D30" s="220">
        <v>843</v>
      </c>
      <c r="E30" s="220">
        <v>843</v>
      </c>
      <c r="F30" s="284">
        <v>100</v>
      </c>
    </row>
    <row r="31" spans="1:6" s="219" customFormat="1" x14ac:dyDescent="0.2">
      <c r="A31" s="26"/>
      <c r="B31" s="241" t="s">
        <v>255</v>
      </c>
      <c r="C31" s="220">
        <v>8</v>
      </c>
      <c r="D31" s="220">
        <v>92700</v>
      </c>
      <c r="E31" s="220">
        <v>58965</v>
      </c>
      <c r="F31" s="284">
        <v>63.608414239482201</v>
      </c>
    </row>
    <row r="32" spans="1:6" s="219" customFormat="1" x14ac:dyDescent="0.2">
      <c r="A32" s="26"/>
      <c r="B32" s="241" t="s">
        <v>182</v>
      </c>
      <c r="C32" s="220">
        <v>3</v>
      </c>
      <c r="D32" s="220">
        <v>8961</v>
      </c>
      <c r="E32" s="220">
        <v>8211</v>
      </c>
      <c r="F32" s="284">
        <v>91.630398393036501</v>
      </c>
    </row>
    <row r="33" spans="1:6" s="219" customFormat="1" x14ac:dyDescent="0.2">
      <c r="A33" s="26"/>
      <c r="B33" s="91"/>
      <c r="C33" s="220"/>
      <c r="D33" s="220"/>
      <c r="E33" s="220"/>
      <c r="F33" s="284"/>
    </row>
    <row r="34" spans="1:6" s="219" customFormat="1" x14ac:dyDescent="0.2">
      <c r="A34" s="26"/>
      <c r="B34" s="102" t="s">
        <v>266</v>
      </c>
      <c r="C34" s="218">
        <v>95</v>
      </c>
      <c r="D34" s="218">
        <v>613611</v>
      </c>
      <c r="E34" s="218">
        <v>415428</v>
      </c>
      <c r="F34" s="285">
        <v>67.702176134391337</v>
      </c>
    </row>
    <row r="35" spans="1:6" s="219" customFormat="1" x14ac:dyDescent="0.2">
      <c r="C35" s="220"/>
      <c r="D35" s="220"/>
      <c r="E35" s="220"/>
      <c r="F35" s="299"/>
    </row>
    <row r="36" spans="1:6" s="219" customFormat="1" x14ac:dyDescent="0.2">
      <c r="A36" s="218" t="s">
        <v>293</v>
      </c>
      <c r="B36" s="241" t="s">
        <v>256</v>
      </c>
      <c r="C36" s="220">
        <v>33</v>
      </c>
      <c r="D36" s="220">
        <v>356129</v>
      </c>
      <c r="E36" s="220">
        <v>226792</v>
      </c>
      <c r="F36" s="284">
        <v>63.682542000230256</v>
      </c>
    </row>
    <row r="37" spans="1:6" s="219" customFormat="1" x14ac:dyDescent="0.2">
      <c r="A37" s="250"/>
      <c r="B37" s="298" t="s">
        <v>257</v>
      </c>
      <c r="C37" s="220">
        <v>9</v>
      </c>
      <c r="D37" s="220">
        <v>46882</v>
      </c>
      <c r="E37" s="220">
        <v>36500</v>
      </c>
      <c r="F37" s="284">
        <v>77.855040313979785</v>
      </c>
    </row>
    <row r="38" spans="1:6" s="219" customFormat="1" x14ac:dyDescent="0.2">
      <c r="B38" s="298" t="s">
        <v>91</v>
      </c>
      <c r="C38" s="220">
        <v>8</v>
      </c>
      <c r="D38" s="220">
        <v>29532</v>
      </c>
      <c r="E38" s="220">
        <v>25298</v>
      </c>
      <c r="F38" s="284">
        <v>85.663009616686978</v>
      </c>
    </row>
    <row r="39" spans="1:6" s="219" customFormat="1" x14ac:dyDescent="0.2">
      <c r="A39" s="26"/>
      <c r="B39" s="298" t="s">
        <v>92</v>
      </c>
      <c r="C39" s="220">
        <v>9</v>
      </c>
      <c r="D39" s="220">
        <v>44494</v>
      </c>
      <c r="E39" s="220">
        <v>31836</v>
      </c>
      <c r="F39" s="284">
        <v>71.551220389265964</v>
      </c>
    </row>
    <row r="40" spans="1:6" s="219" customFormat="1" x14ac:dyDescent="0.2">
      <c r="A40" s="26"/>
      <c r="B40" s="298" t="s">
        <v>93</v>
      </c>
      <c r="C40" s="220">
        <v>8</v>
      </c>
      <c r="D40" s="220">
        <v>9400</v>
      </c>
      <c r="E40" s="220">
        <v>4486</v>
      </c>
      <c r="F40" s="284">
        <v>47.723404255319146</v>
      </c>
    </row>
    <row r="41" spans="1:6" s="219" customFormat="1" x14ac:dyDescent="0.2">
      <c r="A41" s="26"/>
      <c r="B41" s="241" t="s">
        <v>225</v>
      </c>
      <c r="C41" s="220">
        <v>3</v>
      </c>
      <c r="D41" s="220">
        <v>4659</v>
      </c>
      <c r="E41" s="220">
        <v>4533</v>
      </c>
      <c r="F41" s="284">
        <v>97.295556986477777</v>
      </c>
    </row>
    <row r="42" spans="1:6" s="219" customFormat="1" x14ac:dyDescent="0.2">
      <c r="A42" s="26"/>
      <c r="B42" s="241" t="s">
        <v>94</v>
      </c>
      <c r="C42" s="220">
        <v>10</v>
      </c>
      <c r="D42" s="220">
        <v>19535</v>
      </c>
      <c r="E42" s="220">
        <v>18629</v>
      </c>
      <c r="F42" s="284">
        <v>95.362170463271056</v>
      </c>
    </row>
    <row r="43" spans="1:6" s="219" customFormat="1" x14ac:dyDescent="0.2">
      <c r="A43" s="26"/>
      <c r="B43" s="298" t="s">
        <v>95</v>
      </c>
      <c r="C43" s="220">
        <v>3</v>
      </c>
      <c r="D43" s="220">
        <v>843</v>
      </c>
      <c r="E43" s="220">
        <v>843</v>
      </c>
      <c r="F43" s="284">
        <v>100</v>
      </c>
    </row>
    <row r="44" spans="1:6" s="219" customFormat="1" x14ac:dyDescent="0.2">
      <c r="A44" s="26"/>
      <c r="B44" s="241" t="s">
        <v>255</v>
      </c>
      <c r="C44" s="220">
        <v>8</v>
      </c>
      <c r="D44" s="220">
        <v>92700</v>
      </c>
      <c r="E44" s="220">
        <v>58977</v>
      </c>
      <c r="F44" s="284">
        <v>63.621359223300963</v>
      </c>
    </row>
    <row r="45" spans="1:6" s="219" customFormat="1" x14ac:dyDescent="0.2">
      <c r="A45" s="26"/>
      <c r="B45" s="241" t="s">
        <v>182</v>
      </c>
      <c r="C45" s="220">
        <v>3</v>
      </c>
      <c r="D45" s="220">
        <v>8961</v>
      </c>
      <c r="E45" s="220">
        <v>8211</v>
      </c>
      <c r="F45" s="284">
        <v>91.630398393036501</v>
      </c>
    </row>
    <row r="46" spans="1:6" s="219" customFormat="1" x14ac:dyDescent="0.2">
      <c r="A46" s="26"/>
      <c r="B46" s="91"/>
      <c r="C46" s="220"/>
      <c r="D46" s="220"/>
      <c r="E46" s="220"/>
      <c r="F46" s="299"/>
    </row>
    <row r="47" spans="1:6" s="219" customFormat="1" x14ac:dyDescent="0.2">
      <c r="A47" s="26"/>
      <c r="B47" s="102" t="s">
        <v>266</v>
      </c>
      <c r="C47" s="218">
        <v>94</v>
      </c>
      <c r="D47" s="218">
        <v>613135</v>
      </c>
      <c r="E47" s="218">
        <v>416105</v>
      </c>
      <c r="F47" s="285">
        <v>67.865152046449808</v>
      </c>
    </row>
    <row r="48" spans="1:6" x14ac:dyDescent="0.2">
      <c r="F48" s="48"/>
    </row>
    <row r="49" spans="1:6" x14ac:dyDescent="0.2">
      <c r="B49" s="212" t="s">
        <v>31</v>
      </c>
      <c r="C49" s="245"/>
      <c r="D49" s="245"/>
      <c r="E49" s="245"/>
      <c r="F49" s="254"/>
    </row>
    <row r="50" spans="1:6" x14ac:dyDescent="0.2">
      <c r="F50" s="48"/>
    </row>
    <row r="51" spans="1:6" x14ac:dyDescent="0.2">
      <c r="A51" s="1" t="s">
        <v>290</v>
      </c>
      <c r="B51" s="43" t="s">
        <v>256</v>
      </c>
      <c r="C51" s="47">
        <v>0</v>
      </c>
      <c r="D51" s="47">
        <v>0</v>
      </c>
      <c r="E51" s="47">
        <v>0</v>
      </c>
      <c r="F51" s="75" t="s">
        <v>259</v>
      </c>
    </row>
    <row r="52" spans="1:6" x14ac:dyDescent="0.2">
      <c r="A52" s="32"/>
      <c r="B52" s="90" t="s">
        <v>257</v>
      </c>
      <c r="C52" s="47">
        <v>1</v>
      </c>
      <c r="D52" s="47">
        <v>5534</v>
      </c>
      <c r="E52" s="47">
        <v>0</v>
      </c>
      <c r="F52" s="75">
        <v>0</v>
      </c>
    </row>
    <row r="53" spans="1:6" x14ac:dyDescent="0.2">
      <c r="B53" s="90" t="s">
        <v>91</v>
      </c>
      <c r="C53" s="47">
        <v>0</v>
      </c>
      <c r="D53" s="47">
        <v>0</v>
      </c>
      <c r="E53" s="47">
        <v>0</v>
      </c>
      <c r="F53" s="75" t="s">
        <v>259</v>
      </c>
    </row>
    <row r="54" spans="1:6" x14ac:dyDescent="0.2">
      <c r="A54" s="26"/>
      <c r="B54" s="90" t="s">
        <v>92</v>
      </c>
      <c r="C54" s="47">
        <v>0</v>
      </c>
      <c r="D54" s="47">
        <v>0</v>
      </c>
      <c r="E54" s="47">
        <v>0</v>
      </c>
      <c r="F54" s="75" t="s">
        <v>259</v>
      </c>
    </row>
    <row r="55" spans="1:6" x14ac:dyDescent="0.2">
      <c r="A55" s="26"/>
      <c r="B55" s="90" t="s">
        <v>93</v>
      </c>
      <c r="C55" s="47">
        <v>0</v>
      </c>
      <c r="D55" s="47">
        <v>0</v>
      </c>
      <c r="E55" s="47">
        <v>0</v>
      </c>
      <c r="F55" s="75" t="s">
        <v>259</v>
      </c>
    </row>
    <row r="56" spans="1:6" x14ac:dyDescent="0.2">
      <c r="A56" s="26"/>
      <c r="B56" s="43" t="s">
        <v>225</v>
      </c>
      <c r="C56" s="47">
        <v>0</v>
      </c>
      <c r="D56" s="47">
        <v>0</v>
      </c>
      <c r="E56" s="47">
        <v>0</v>
      </c>
      <c r="F56" s="75" t="s">
        <v>259</v>
      </c>
    </row>
    <row r="57" spans="1:6" x14ac:dyDescent="0.2">
      <c r="A57" s="26"/>
      <c r="B57" s="43" t="s">
        <v>94</v>
      </c>
      <c r="C57" s="47">
        <v>1</v>
      </c>
      <c r="D57" s="47">
        <v>2621</v>
      </c>
      <c r="E57" s="47">
        <v>0</v>
      </c>
      <c r="F57" s="75">
        <v>0</v>
      </c>
    </row>
    <row r="58" spans="1:6" x14ac:dyDescent="0.2">
      <c r="A58" s="26"/>
      <c r="B58" s="90" t="s">
        <v>95</v>
      </c>
      <c r="C58" s="47">
        <v>0</v>
      </c>
      <c r="D58" s="47">
        <v>0</v>
      </c>
      <c r="E58" s="47">
        <v>0</v>
      </c>
      <c r="F58" s="75" t="s">
        <v>259</v>
      </c>
    </row>
    <row r="59" spans="1:6" x14ac:dyDescent="0.2">
      <c r="A59" s="26"/>
      <c r="B59" s="43" t="s">
        <v>255</v>
      </c>
      <c r="C59" s="47">
        <v>0</v>
      </c>
      <c r="D59" s="47">
        <v>0</v>
      </c>
      <c r="E59" s="47">
        <v>0</v>
      </c>
      <c r="F59" s="75" t="s">
        <v>259</v>
      </c>
    </row>
    <row r="60" spans="1:6" x14ac:dyDescent="0.2">
      <c r="A60" s="26"/>
      <c r="B60" s="43" t="s">
        <v>182</v>
      </c>
      <c r="C60" s="47">
        <v>0</v>
      </c>
      <c r="D60" s="47">
        <v>0</v>
      </c>
      <c r="E60" s="47">
        <v>0</v>
      </c>
      <c r="F60" s="75" t="s">
        <v>259</v>
      </c>
    </row>
    <row r="61" spans="1:6" x14ac:dyDescent="0.2">
      <c r="A61" s="26"/>
      <c r="B61" s="91"/>
      <c r="F61" s="48"/>
    </row>
    <row r="62" spans="1:6" s="219" customFormat="1" x14ac:dyDescent="0.2">
      <c r="A62" s="26"/>
      <c r="B62" s="102" t="s">
        <v>266</v>
      </c>
      <c r="C62" s="218">
        <v>2</v>
      </c>
      <c r="D62" s="218">
        <v>8155</v>
      </c>
      <c r="E62" s="218">
        <v>0</v>
      </c>
      <c r="F62" s="285">
        <v>0</v>
      </c>
    </row>
    <row r="63" spans="1:6" x14ac:dyDescent="0.2">
      <c r="A63" s="26"/>
      <c r="B63" s="102"/>
      <c r="C63" s="1"/>
      <c r="D63" s="1"/>
      <c r="E63" s="1"/>
      <c r="F63" s="35"/>
    </row>
    <row r="64" spans="1:6" s="219" customFormat="1" x14ac:dyDescent="0.2">
      <c r="A64" s="218" t="s">
        <v>292</v>
      </c>
      <c r="B64" s="241" t="s">
        <v>256</v>
      </c>
      <c r="C64" s="220">
        <v>0</v>
      </c>
      <c r="D64" s="220">
        <v>0</v>
      </c>
      <c r="E64" s="220">
        <v>0</v>
      </c>
      <c r="F64" s="284" t="s">
        <v>259</v>
      </c>
    </row>
    <row r="65" spans="1:6" s="219" customFormat="1" x14ac:dyDescent="0.2">
      <c r="A65" s="250"/>
      <c r="B65" s="298" t="s">
        <v>257</v>
      </c>
      <c r="C65" s="220">
        <v>0</v>
      </c>
      <c r="D65" s="220">
        <v>0</v>
      </c>
      <c r="E65" s="220">
        <v>0</v>
      </c>
      <c r="F65" s="284" t="s">
        <v>259</v>
      </c>
    </row>
    <row r="66" spans="1:6" s="219" customFormat="1" x14ac:dyDescent="0.2">
      <c r="B66" s="298" t="s">
        <v>91</v>
      </c>
      <c r="C66" s="220">
        <v>0</v>
      </c>
      <c r="D66" s="220">
        <v>0</v>
      </c>
      <c r="E66" s="220">
        <v>0</v>
      </c>
      <c r="F66" s="284" t="s">
        <v>259</v>
      </c>
    </row>
    <row r="67" spans="1:6" s="219" customFormat="1" x14ac:dyDescent="0.2">
      <c r="A67" s="26"/>
      <c r="B67" s="298" t="s">
        <v>92</v>
      </c>
      <c r="C67" s="220">
        <v>0</v>
      </c>
      <c r="D67" s="220">
        <v>0</v>
      </c>
      <c r="E67" s="220">
        <v>0</v>
      </c>
      <c r="F67" s="284" t="s">
        <v>259</v>
      </c>
    </row>
    <row r="68" spans="1:6" s="219" customFormat="1" x14ac:dyDescent="0.2">
      <c r="A68" s="26"/>
      <c r="B68" s="298" t="s">
        <v>93</v>
      </c>
      <c r="C68" s="220">
        <v>0</v>
      </c>
      <c r="D68" s="220">
        <v>0</v>
      </c>
      <c r="E68" s="220">
        <v>0</v>
      </c>
      <c r="F68" s="284" t="s">
        <v>259</v>
      </c>
    </row>
    <row r="69" spans="1:6" s="219" customFormat="1" x14ac:dyDescent="0.2">
      <c r="A69" s="26"/>
      <c r="B69" s="241" t="s">
        <v>225</v>
      </c>
      <c r="C69" s="220">
        <v>0</v>
      </c>
      <c r="D69" s="220">
        <v>0</v>
      </c>
      <c r="E69" s="220">
        <v>0</v>
      </c>
      <c r="F69" s="284" t="s">
        <v>259</v>
      </c>
    </row>
    <row r="70" spans="1:6" s="219" customFormat="1" x14ac:dyDescent="0.2">
      <c r="A70" s="26"/>
      <c r="B70" s="241" t="s">
        <v>94</v>
      </c>
      <c r="C70" s="220">
        <v>0</v>
      </c>
      <c r="D70" s="220">
        <v>0</v>
      </c>
      <c r="E70" s="220">
        <v>0</v>
      </c>
      <c r="F70" s="284" t="s">
        <v>259</v>
      </c>
    </row>
    <row r="71" spans="1:6" s="219" customFormat="1" x14ac:dyDescent="0.2">
      <c r="A71" s="26"/>
      <c r="B71" s="298" t="s">
        <v>95</v>
      </c>
      <c r="C71" s="220">
        <v>0</v>
      </c>
      <c r="D71" s="220">
        <v>0</v>
      </c>
      <c r="E71" s="220">
        <v>0</v>
      </c>
      <c r="F71" s="284" t="s">
        <v>259</v>
      </c>
    </row>
    <row r="72" spans="1:6" s="219" customFormat="1" x14ac:dyDescent="0.2">
      <c r="A72" s="26"/>
      <c r="B72" s="241" t="s">
        <v>255</v>
      </c>
      <c r="C72" s="220">
        <v>0</v>
      </c>
      <c r="D72" s="220">
        <v>0</v>
      </c>
      <c r="E72" s="220">
        <v>0</v>
      </c>
      <c r="F72" s="284" t="s">
        <v>259</v>
      </c>
    </row>
    <row r="73" spans="1:6" s="219" customFormat="1" x14ac:dyDescent="0.2">
      <c r="A73" s="26"/>
      <c r="B73" s="241" t="s">
        <v>182</v>
      </c>
      <c r="C73" s="220">
        <v>0</v>
      </c>
      <c r="D73" s="220">
        <v>0</v>
      </c>
      <c r="E73" s="220">
        <v>0</v>
      </c>
      <c r="F73" s="284" t="s">
        <v>259</v>
      </c>
    </row>
    <row r="74" spans="1:6" s="219" customFormat="1" x14ac:dyDescent="0.2">
      <c r="A74" s="26"/>
      <c r="B74" s="91"/>
      <c r="C74" s="220"/>
      <c r="D74" s="220"/>
      <c r="E74" s="220"/>
      <c r="F74" s="284"/>
    </row>
    <row r="75" spans="1:6" s="219" customFormat="1" x14ac:dyDescent="0.2">
      <c r="A75" s="26"/>
      <c r="B75" s="102" t="s">
        <v>266</v>
      </c>
      <c r="C75" s="218">
        <v>0</v>
      </c>
      <c r="D75" s="218">
        <v>0</v>
      </c>
      <c r="E75" s="218">
        <v>0</v>
      </c>
      <c r="F75" s="285" t="s">
        <v>259</v>
      </c>
    </row>
    <row r="76" spans="1:6" s="219" customFormat="1" x14ac:dyDescent="0.2">
      <c r="C76" s="220"/>
      <c r="D76" s="220"/>
      <c r="E76" s="220"/>
      <c r="F76" s="299"/>
    </row>
    <row r="77" spans="1:6" s="219" customFormat="1" x14ac:dyDescent="0.2">
      <c r="A77" s="218" t="s">
        <v>293</v>
      </c>
      <c r="B77" s="241" t="s">
        <v>256</v>
      </c>
      <c r="C77" s="220">
        <v>0</v>
      </c>
      <c r="D77" s="220">
        <v>0</v>
      </c>
      <c r="E77" s="220">
        <v>0</v>
      </c>
      <c r="F77" s="284" t="s">
        <v>259</v>
      </c>
    </row>
    <row r="78" spans="1:6" s="219" customFormat="1" x14ac:dyDescent="0.2">
      <c r="A78" s="250"/>
      <c r="B78" s="298" t="s">
        <v>257</v>
      </c>
      <c r="C78" s="220">
        <v>0</v>
      </c>
      <c r="D78" s="220">
        <v>0</v>
      </c>
      <c r="E78" s="220">
        <v>0</v>
      </c>
      <c r="F78" s="284" t="s">
        <v>259</v>
      </c>
    </row>
    <row r="79" spans="1:6" s="219" customFormat="1" x14ac:dyDescent="0.2">
      <c r="B79" s="298" t="s">
        <v>91</v>
      </c>
      <c r="C79" s="220">
        <v>0</v>
      </c>
      <c r="D79" s="220">
        <v>0</v>
      </c>
      <c r="E79" s="220">
        <v>0</v>
      </c>
      <c r="F79" s="284" t="s">
        <v>259</v>
      </c>
    </row>
    <row r="80" spans="1:6" s="219" customFormat="1" x14ac:dyDescent="0.2">
      <c r="A80" s="26"/>
      <c r="B80" s="298" t="s">
        <v>92</v>
      </c>
      <c r="C80" s="220">
        <v>0</v>
      </c>
      <c r="D80" s="220">
        <v>0</v>
      </c>
      <c r="E80" s="220">
        <v>0</v>
      </c>
      <c r="F80" s="284" t="s">
        <v>259</v>
      </c>
    </row>
    <row r="81" spans="1:6" s="219" customFormat="1" x14ac:dyDescent="0.2">
      <c r="A81" s="26"/>
      <c r="B81" s="298" t="s">
        <v>93</v>
      </c>
      <c r="C81" s="220">
        <v>0</v>
      </c>
      <c r="D81" s="220">
        <v>0</v>
      </c>
      <c r="E81" s="220">
        <v>0</v>
      </c>
      <c r="F81" s="284" t="s">
        <v>259</v>
      </c>
    </row>
    <row r="82" spans="1:6" s="219" customFormat="1" x14ac:dyDescent="0.2">
      <c r="A82" s="26"/>
      <c r="B82" s="241" t="s">
        <v>225</v>
      </c>
      <c r="C82" s="220">
        <v>0</v>
      </c>
      <c r="D82" s="220">
        <v>0</v>
      </c>
      <c r="E82" s="220">
        <v>0</v>
      </c>
      <c r="F82" s="284" t="s">
        <v>259</v>
      </c>
    </row>
    <row r="83" spans="1:6" s="219" customFormat="1" x14ac:dyDescent="0.2">
      <c r="A83" s="26"/>
      <c r="B83" s="241" t="s">
        <v>94</v>
      </c>
      <c r="C83" s="220">
        <v>0</v>
      </c>
      <c r="D83" s="220">
        <v>0</v>
      </c>
      <c r="E83" s="220">
        <v>0</v>
      </c>
      <c r="F83" s="284" t="s">
        <v>259</v>
      </c>
    </row>
    <row r="84" spans="1:6" s="219" customFormat="1" x14ac:dyDescent="0.2">
      <c r="A84" s="26"/>
      <c r="B84" s="298" t="s">
        <v>95</v>
      </c>
      <c r="C84" s="220">
        <v>0</v>
      </c>
      <c r="D84" s="220">
        <v>0</v>
      </c>
      <c r="E84" s="220">
        <v>0</v>
      </c>
      <c r="F84" s="284" t="s">
        <v>259</v>
      </c>
    </row>
    <row r="85" spans="1:6" s="219" customFormat="1" x14ac:dyDescent="0.2">
      <c r="A85" s="26"/>
      <c r="B85" s="241" t="s">
        <v>255</v>
      </c>
      <c r="C85" s="220">
        <v>0</v>
      </c>
      <c r="D85" s="220">
        <v>0</v>
      </c>
      <c r="E85" s="220">
        <v>0</v>
      </c>
      <c r="F85" s="284" t="s">
        <v>259</v>
      </c>
    </row>
    <row r="86" spans="1:6" s="219" customFormat="1" x14ac:dyDescent="0.2">
      <c r="A86" s="26"/>
      <c r="B86" s="241" t="s">
        <v>182</v>
      </c>
      <c r="C86" s="220">
        <v>0</v>
      </c>
      <c r="D86" s="220">
        <v>0</v>
      </c>
      <c r="E86" s="220">
        <v>0</v>
      </c>
      <c r="F86" s="284" t="s">
        <v>259</v>
      </c>
    </row>
    <row r="87" spans="1:6" s="219" customFormat="1" x14ac:dyDescent="0.2">
      <c r="A87" s="26"/>
      <c r="B87" s="91"/>
      <c r="C87" s="220"/>
      <c r="D87" s="220"/>
      <c r="E87" s="220"/>
      <c r="F87" s="299"/>
    </row>
    <row r="88" spans="1:6" s="219" customFormat="1" x14ac:dyDescent="0.2">
      <c r="A88" s="26"/>
      <c r="B88" s="102" t="s">
        <v>266</v>
      </c>
      <c r="C88" s="218">
        <v>0</v>
      </c>
      <c r="D88" s="218">
        <v>0</v>
      </c>
      <c r="E88" s="218">
        <v>0</v>
      </c>
      <c r="F88" s="285" t="s">
        <v>259</v>
      </c>
    </row>
    <row r="89" spans="1:6" x14ac:dyDescent="0.2">
      <c r="F89" s="48"/>
    </row>
    <row r="91" spans="1:6" x14ac:dyDescent="0.2">
      <c r="A91" s="212" t="s">
        <v>32</v>
      </c>
      <c r="B91" s="214"/>
      <c r="C91" s="245"/>
      <c r="D91" s="245"/>
      <c r="E91" s="245"/>
      <c r="F91" s="289"/>
    </row>
    <row r="92" spans="1:6" x14ac:dyDescent="0.2">
      <c r="F92" s="38"/>
    </row>
    <row r="93" spans="1:6" x14ac:dyDescent="0.2">
      <c r="A93" s="1" t="s">
        <v>290</v>
      </c>
      <c r="B93" s="43" t="s">
        <v>256</v>
      </c>
      <c r="C93" s="47">
        <v>0</v>
      </c>
      <c r="D93" s="47">
        <v>0</v>
      </c>
      <c r="E93" s="47">
        <v>0</v>
      </c>
      <c r="F93" s="75">
        <v>0</v>
      </c>
    </row>
    <row r="94" spans="1:6" x14ac:dyDescent="0.2">
      <c r="A94" s="32"/>
      <c r="B94" s="90" t="s">
        <v>257</v>
      </c>
      <c r="C94" s="47">
        <v>0</v>
      </c>
      <c r="D94" s="47">
        <v>0</v>
      </c>
      <c r="E94" s="47">
        <v>0</v>
      </c>
      <c r="F94" s="75">
        <v>0</v>
      </c>
    </row>
    <row r="95" spans="1:6" x14ac:dyDescent="0.2">
      <c r="B95" s="90" t="s">
        <v>91</v>
      </c>
      <c r="C95" s="47">
        <v>0</v>
      </c>
      <c r="D95" s="47">
        <v>0</v>
      </c>
      <c r="E95" s="47">
        <v>0</v>
      </c>
      <c r="F95" s="75">
        <v>0</v>
      </c>
    </row>
    <row r="96" spans="1:6" x14ac:dyDescent="0.2">
      <c r="A96" s="26"/>
      <c r="B96" s="90" t="s">
        <v>92</v>
      </c>
      <c r="C96" s="47">
        <v>0</v>
      </c>
      <c r="D96" s="47">
        <v>0</v>
      </c>
      <c r="E96" s="47">
        <v>0</v>
      </c>
      <c r="F96" s="75">
        <v>0</v>
      </c>
    </row>
    <row r="97" spans="1:6" x14ac:dyDescent="0.2">
      <c r="A97" s="26"/>
      <c r="B97" s="90" t="s">
        <v>93</v>
      </c>
      <c r="C97" s="47">
        <v>0</v>
      </c>
      <c r="D97" s="47">
        <v>0</v>
      </c>
      <c r="E97" s="47">
        <v>0</v>
      </c>
      <c r="F97" s="75">
        <v>0</v>
      </c>
    </row>
    <row r="98" spans="1:6" x14ac:dyDescent="0.2">
      <c r="A98" s="26"/>
      <c r="B98" s="43" t="s">
        <v>225</v>
      </c>
      <c r="C98" s="47">
        <v>0</v>
      </c>
      <c r="D98" s="47">
        <v>0</v>
      </c>
      <c r="E98" s="47">
        <v>0</v>
      </c>
      <c r="F98" s="75">
        <v>0</v>
      </c>
    </row>
    <row r="99" spans="1:6" x14ac:dyDescent="0.2">
      <c r="A99" s="26"/>
      <c r="B99" s="43" t="s">
        <v>94</v>
      </c>
      <c r="C99" s="47">
        <v>0</v>
      </c>
      <c r="D99" s="47">
        <v>0</v>
      </c>
      <c r="E99" s="47">
        <v>0</v>
      </c>
      <c r="F99" s="75">
        <v>0</v>
      </c>
    </row>
    <row r="100" spans="1:6" x14ac:dyDescent="0.2">
      <c r="A100" s="26"/>
      <c r="B100" s="90" t="s">
        <v>95</v>
      </c>
      <c r="C100" s="47">
        <v>0</v>
      </c>
      <c r="D100" s="47">
        <v>0</v>
      </c>
      <c r="E100" s="47">
        <v>0</v>
      </c>
      <c r="F100" s="75">
        <v>0</v>
      </c>
    </row>
    <row r="101" spans="1:6" x14ac:dyDescent="0.2">
      <c r="A101" s="26"/>
      <c r="B101" s="43" t="s">
        <v>255</v>
      </c>
      <c r="C101" s="47">
        <v>0</v>
      </c>
      <c r="D101" s="47">
        <v>0</v>
      </c>
      <c r="E101" s="47">
        <v>0</v>
      </c>
      <c r="F101" s="75">
        <v>0</v>
      </c>
    </row>
    <row r="102" spans="1:6" x14ac:dyDescent="0.2">
      <c r="A102" s="26"/>
      <c r="B102" s="43" t="s">
        <v>182</v>
      </c>
      <c r="C102" s="47">
        <v>0</v>
      </c>
      <c r="D102" s="47">
        <v>0</v>
      </c>
      <c r="E102" s="47">
        <v>0</v>
      </c>
      <c r="F102" s="75">
        <v>0</v>
      </c>
    </row>
    <row r="103" spans="1:6" x14ac:dyDescent="0.2">
      <c r="A103" s="26"/>
      <c r="B103" s="91"/>
      <c r="F103" s="48"/>
    </row>
    <row r="104" spans="1:6" s="219" customFormat="1" x14ac:dyDescent="0.2">
      <c r="A104" s="26"/>
      <c r="B104" s="102" t="s">
        <v>266</v>
      </c>
      <c r="C104" s="218">
        <v>0</v>
      </c>
      <c r="D104" s="218">
        <v>0</v>
      </c>
      <c r="E104" s="218">
        <v>0</v>
      </c>
      <c r="F104" s="285">
        <v>0</v>
      </c>
    </row>
    <row r="105" spans="1:6" x14ac:dyDescent="0.2">
      <c r="F105" s="48"/>
    </row>
    <row r="106" spans="1:6" s="219" customFormat="1" x14ac:dyDescent="0.2">
      <c r="A106" s="218" t="s">
        <v>292</v>
      </c>
      <c r="B106" s="241" t="s">
        <v>256</v>
      </c>
      <c r="C106" s="220">
        <v>0</v>
      </c>
      <c r="D106" s="220">
        <v>0</v>
      </c>
      <c r="E106" s="220">
        <v>0</v>
      </c>
      <c r="F106" s="284">
        <v>0</v>
      </c>
    </row>
    <row r="107" spans="1:6" s="219" customFormat="1" x14ac:dyDescent="0.2">
      <c r="A107" s="250"/>
      <c r="B107" s="298" t="s">
        <v>257</v>
      </c>
      <c r="C107" s="220">
        <v>0</v>
      </c>
      <c r="D107" s="220">
        <v>0</v>
      </c>
      <c r="E107" s="220">
        <v>0</v>
      </c>
      <c r="F107" s="284">
        <v>0</v>
      </c>
    </row>
    <row r="108" spans="1:6" s="219" customFormat="1" x14ac:dyDescent="0.2">
      <c r="B108" s="298" t="s">
        <v>91</v>
      </c>
      <c r="C108" s="220">
        <v>0</v>
      </c>
      <c r="D108" s="220">
        <v>0</v>
      </c>
      <c r="E108" s="220">
        <v>0</v>
      </c>
      <c r="F108" s="284">
        <v>0</v>
      </c>
    </row>
    <row r="109" spans="1:6" s="219" customFormat="1" x14ac:dyDescent="0.2">
      <c r="A109" s="26"/>
      <c r="B109" s="298" t="s">
        <v>92</v>
      </c>
      <c r="C109" s="220">
        <v>0</v>
      </c>
      <c r="D109" s="220">
        <v>0</v>
      </c>
      <c r="E109" s="220">
        <v>0</v>
      </c>
      <c r="F109" s="284">
        <v>0</v>
      </c>
    </row>
    <row r="110" spans="1:6" s="219" customFormat="1" x14ac:dyDescent="0.2">
      <c r="A110" s="26"/>
      <c r="B110" s="298" t="s">
        <v>93</v>
      </c>
      <c r="C110" s="220">
        <v>0</v>
      </c>
      <c r="D110" s="220">
        <v>0</v>
      </c>
      <c r="E110" s="220">
        <v>0</v>
      </c>
      <c r="F110" s="284">
        <v>0</v>
      </c>
    </row>
    <row r="111" spans="1:6" s="219" customFormat="1" x14ac:dyDescent="0.2">
      <c r="A111" s="26"/>
      <c r="B111" s="241" t="s">
        <v>225</v>
      </c>
      <c r="C111" s="220">
        <v>0</v>
      </c>
      <c r="D111" s="220">
        <v>0</v>
      </c>
      <c r="E111" s="220">
        <v>0</v>
      </c>
      <c r="F111" s="284">
        <v>0</v>
      </c>
    </row>
    <row r="112" spans="1:6" s="219" customFormat="1" x14ac:dyDescent="0.2">
      <c r="A112" s="26"/>
      <c r="B112" s="241" t="s">
        <v>94</v>
      </c>
      <c r="C112" s="220">
        <v>0</v>
      </c>
      <c r="D112" s="220">
        <v>0</v>
      </c>
      <c r="E112" s="220">
        <v>0</v>
      </c>
      <c r="F112" s="284">
        <v>0</v>
      </c>
    </row>
    <row r="113" spans="1:6" s="219" customFormat="1" x14ac:dyDescent="0.2">
      <c r="A113" s="26"/>
      <c r="B113" s="298" t="s">
        <v>95</v>
      </c>
      <c r="C113" s="220">
        <v>0</v>
      </c>
      <c r="D113" s="220">
        <v>0</v>
      </c>
      <c r="E113" s="220">
        <v>0</v>
      </c>
      <c r="F113" s="284">
        <v>0</v>
      </c>
    </row>
    <row r="114" spans="1:6" s="219" customFormat="1" x14ac:dyDescent="0.2">
      <c r="A114" s="26"/>
      <c r="B114" s="241" t="s">
        <v>255</v>
      </c>
      <c r="C114" s="220">
        <v>0</v>
      </c>
      <c r="D114" s="220">
        <v>0</v>
      </c>
      <c r="E114" s="220">
        <v>0</v>
      </c>
      <c r="F114" s="284">
        <v>0</v>
      </c>
    </row>
    <row r="115" spans="1:6" s="219" customFormat="1" x14ac:dyDescent="0.2">
      <c r="A115" s="26"/>
      <c r="B115" s="241" t="s">
        <v>182</v>
      </c>
      <c r="C115" s="220">
        <v>0</v>
      </c>
      <c r="D115" s="220">
        <v>0</v>
      </c>
      <c r="E115" s="220">
        <v>0</v>
      </c>
      <c r="F115" s="284">
        <v>0</v>
      </c>
    </row>
    <row r="116" spans="1:6" s="219" customFormat="1" x14ac:dyDescent="0.2">
      <c r="A116" s="26"/>
      <c r="B116" s="91"/>
      <c r="C116" s="220"/>
      <c r="D116" s="220"/>
      <c r="E116" s="220"/>
      <c r="F116" s="284"/>
    </row>
    <row r="117" spans="1:6" s="219" customFormat="1" x14ac:dyDescent="0.2">
      <c r="A117" s="26"/>
      <c r="B117" s="102" t="s">
        <v>266</v>
      </c>
      <c r="C117" s="218">
        <v>0</v>
      </c>
      <c r="D117" s="218">
        <v>0</v>
      </c>
      <c r="E117" s="218">
        <v>0</v>
      </c>
      <c r="F117" s="285">
        <v>0</v>
      </c>
    </row>
    <row r="118" spans="1:6" s="219" customFormat="1" x14ac:dyDescent="0.2">
      <c r="C118" s="220"/>
      <c r="D118" s="220"/>
      <c r="E118" s="220"/>
      <c r="F118" s="299"/>
    </row>
    <row r="119" spans="1:6" s="219" customFormat="1" x14ac:dyDescent="0.2">
      <c r="A119" s="218" t="s">
        <v>293</v>
      </c>
      <c r="B119" s="241" t="s">
        <v>256</v>
      </c>
      <c r="C119" s="220">
        <v>1</v>
      </c>
      <c r="D119" s="220">
        <v>7345</v>
      </c>
      <c r="E119" s="220">
        <v>0</v>
      </c>
      <c r="F119" s="284">
        <v>0</v>
      </c>
    </row>
    <row r="120" spans="1:6" s="219" customFormat="1" x14ac:dyDescent="0.2">
      <c r="A120" s="250"/>
      <c r="B120" s="298" t="s">
        <v>257</v>
      </c>
      <c r="C120" s="220">
        <v>0</v>
      </c>
      <c r="D120" s="220">
        <v>0</v>
      </c>
      <c r="E120" s="220">
        <v>0</v>
      </c>
      <c r="F120" s="284">
        <v>0</v>
      </c>
    </row>
    <row r="121" spans="1:6" s="219" customFormat="1" x14ac:dyDescent="0.2">
      <c r="B121" s="298" t="s">
        <v>91</v>
      </c>
      <c r="C121" s="220">
        <v>0</v>
      </c>
      <c r="D121" s="220">
        <v>0</v>
      </c>
      <c r="E121" s="220">
        <v>0</v>
      </c>
      <c r="F121" s="284">
        <v>0</v>
      </c>
    </row>
    <row r="122" spans="1:6" s="219" customFormat="1" x14ac:dyDescent="0.2">
      <c r="A122" s="26"/>
      <c r="B122" s="298" t="s">
        <v>92</v>
      </c>
      <c r="C122" s="220">
        <v>0</v>
      </c>
      <c r="D122" s="220">
        <v>0</v>
      </c>
      <c r="E122" s="220">
        <v>0</v>
      </c>
      <c r="F122" s="284">
        <v>0</v>
      </c>
    </row>
    <row r="123" spans="1:6" s="219" customFormat="1" x14ac:dyDescent="0.2">
      <c r="A123" s="26"/>
      <c r="B123" s="298" t="s">
        <v>93</v>
      </c>
      <c r="C123" s="220">
        <v>0</v>
      </c>
      <c r="D123" s="220">
        <v>0</v>
      </c>
      <c r="E123" s="220">
        <v>0</v>
      </c>
      <c r="F123" s="284">
        <v>0</v>
      </c>
    </row>
    <row r="124" spans="1:6" s="219" customFormat="1" x14ac:dyDescent="0.2">
      <c r="A124" s="26"/>
      <c r="B124" s="241" t="s">
        <v>225</v>
      </c>
      <c r="C124" s="220">
        <v>0</v>
      </c>
      <c r="D124" s="220">
        <v>0</v>
      </c>
      <c r="E124" s="220">
        <v>0</v>
      </c>
      <c r="F124" s="284">
        <v>0</v>
      </c>
    </row>
    <row r="125" spans="1:6" s="219" customFormat="1" x14ac:dyDescent="0.2">
      <c r="A125" s="26"/>
      <c r="B125" s="241" t="s">
        <v>94</v>
      </c>
      <c r="C125" s="220">
        <v>0</v>
      </c>
      <c r="D125" s="220">
        <v>0</v>
      </c>
      <c r="E125" s="220">
        <v>0</v>
      </c>
      <c r="F125" s="284">
        <v>0</v>
      </c>
    </row>
    <row r="126" spans="1:6" s="219" customFormat="1" x14ac:dyDescent="0.2">
      <c r="A126" s="26"/>
      <c r="B126" s="298" t="s">
        <v>95</v>
      </c>
      <c r="C126" s="220">
        <v>0</v>
      </c>
      <c r="D126" s="220">
        <v>0</v>
      </c>
      <c r="E126" s="220">
        <v>0</v>
      </c>
      <c r="F126" s="284">
        <v>0</v>
      </c>
    </row>
    <row r="127" spans="1:6" s="219" customFormat="1" x14ac:dyDescent="0.2">
      <c r="A127" s="26"/>
      <c r="B127" s="241" t="s">
        <v>255</v>
      </c>
      <c r="C127" s="220">
        <v>0</v>
      </c>
      <c r="D127" s="220">
        <v>0</v>
      </c>
      <c r="E127" s="220">
        <v>0</v>
      </c>
      <c r="F127" s="284">
        <v>0</v>
      </c>
    </row>
    <row r="128" spans="1:6" s="219" customFormat="1" x14ac:dyDescent="0.2">
      <c r="A128" s="26"/>
      <c r="B128" s="241" t="s">
        <v>182</v>
      </c>
      <c r="C128" s="220">
        <v>0</v>
      </c>
      <c r="D128" s="220">
        <v>0</v>
      </c>
      <c r="E128" s="220">
        <v>0</v>
      </c>
      <c r="F128" s="284">
        <v>0</v>
      </c>
    </row>
    <row r="129" spans="1:6" s="219" customFormat="1" x14ac:dyDescent="0.2">
      <c r="A129" s="26"/>
      <c r="B129" s="91"/>
      <c r="C129" s="220"/>
      <c r="D129" s="220"/>
      <c r="E129" s="220"/>
      <c r="F129" s="299"/>
    </row>
    <row r="130" spans="1:6" s="219" customFormat="1" x14ac:dyDescent="0.2">
      <c r="A130" s="26"/>
      <c r="B130" s="102" t="s">
        <v>266</v>
      </c>
      <c r="C130" s="218">
        <v>1</v>
      </c>
      <c r="D130" s="218">
        <v>7345</v>
      </c>
      <c r="E130" s="218">
        <v>0</v>
      </c>
      <c r="F130" s="285">
        <v>0</v>
      </c>
    </row>
    <row r="132" spans="1:6" x14ac:dyDescent="0.2">
      <c r="A132" s="47"/>
      <c r="B132" s="212" t="s">
        <v>33</v>
      </c>
      <c r="C132" s="245"/>
      <c r="D132" s="245"/>
      <c r="E132" s="245"/>
      <c r="F132" s="289"/>
    </row>
    <row r="133" spans="1:6" x14ac:dyDescent="0.2">
      <c r="F133" s="38"/>
    </row>
    <row r="134" spans="1:6" x14ac:dyDescent="0.2">
      <c r="A134" s="1" t="s">
        <v>290</v>
      </c>
      <c r="B134" s="43" t="s">
        <v>256</v>
      </c>
      <c r="C134" s="47">
        <v>0</v>
      </c>
      <c r="D134" s="47">
        <v>0</v>
      </c>
      <c r="E134" s="47">
        <v>0</v>
      </c>
      <c r="F134" s="75">
        <v>0</v>
      </c>
    </row>
    <row r="135" spans="1:6" x14ac:dyDescent="0.2">
      <c r="A135" s="32"/>
      <c r="B135" s="90" t="s">
        <v>257</v>
      </c>
      <c r="C135" s="47">
        <v>0</v>
      </c>
      <c r="D135" s="47">
        <v>0</v>
      </c>
      <c r="E135" s="47">
        <v>0</v>
      </c>
      <c r="F135" s="75">
        <v>0</v>
      </c>
    </row>
    <row r="136" spans="1:6" x14ac:dyDescent="0.2">
      <c r="B136" s="90" t="s">
        <v>91</v>
      </c>
      <c r="C136" s="47">
        <v>0</v>
      </c>
      <c r="D136" s="47">
        <v>0</v>
      </c>
      <c r="E136" s="47">
        <v>0</v>
      </c>
      <c r="F136" s="75">
        <v>0</v>
      </c>
    </row>
    <row r="137" spans="1:6" x14ac:dyDescent="0.2">
      <c r="A137" s="26"/>
      <c r="B137" s="90" t="s">
        <v>92</v>
      </c>
      <c r="C137" s="47">
        <v>0</v>
      </c>
      <c r="D137" s="47">
        <v>0</v>
      </c>
      <c r="E137" s="47">
        <v>0</v>
      </c>
      <c r="F137" s="75">
        <v>0</v>
      </c>
    </row>
    <row r="138" spans="1:6" x14ac:dyDescent="0.2">
      <c r="A138" s="26"/>
      <c r="B138" s="90" t="s">
        <v>93</v>
      </c>
      <c r="C138" s="47">
        <v>0</v>
      </c>
      <c r="D138" s="47">
        <v>0</v>
      </c>
      <c r="E138" s="47">
        <v>0</v>
      </c>
      <c r="F138" s="75">
        <v>0</v>
      </c>
    </row>
    <row r="139" spans="1:6" x14ac:dyDescent="0.2">
      <c r="A139" s="26"/>
      <c r="B139" s="43" t="s">
        <v>225</v>
      </c>
      <c r="C139" s="47">
        <v>0</v>
      </c>
      <c r="D139" s="47">
        <v>0</v>
      </c>
      <c r="E139" s="47">
        <v>0</v>
      </c>
      <c r="F139" s="75">
        <v>0</v>
      </c>
    </row>
    <row r="140" spans="1:6" x14ac:dyDescent="0.2">
      <c r="A140" s="26"/>
      <c r="B140" s="43" t="s">
        <v>94</v>
      </c>
      <c r="C140" s="47">
        <v>0</v>
      </c>
      <c r="D140" s="47">
        <v>0</v>
      </c>
      <c r="E140" s="47">
        <v>0</v>
      </c>
      <c r="F140" s="75">
        <v>0</v>
      </c>
    </row>
    <row r="141" spans="1:6" x14ac:dyDescent="0.2">
      <c r="A141" s="26"/>
      <c r="B141" s="90" t="s">
        <v>95</v>
      </c>
      <c r="C141" s="47">
        <v>0</v>
      </c>
      <c r="D141" s="47">
        <v>0</v>
      </c>
      <c r="E141" s="47">
        <v>0</v>
      </c>
      <c r="F141" s="75">
        <v>0</v>
      </c>
    </row>
    <row r="142" spans="1:6" x14ac:dyDescent="0.2">
      <c r="A142" s="26"/>
      <c r="B142" s="43" t="s">
        <v>255</v>
      </c>
      <c r="C142" s="47">
        <v>0</v>
      </c>
      <c r="D142" s="47">
        <v>0</v>
      </c>
      <c r="E142" s="47">
        <v>0</v>
      </c>
      <c r="F142" s="75">
        <v>0</v>
      </c>
    </row>
    <row r="143" spans="1:6" x14ac:dyDescent="0.2">
      <c r="A143" s="26"/>
      <c r="B143" s="43" t="s">
        <v>182</v>
      </c>
      <c r="C143" s="47">
        <v>0</v>
      </c>
      <c r="D143" s="47">
        <v>0</v>
      </c>
      <c r="E143" s="47">
        <v>0</v>
      </c>
      <c r="F143" s="75">
        <v>0</v>
      </c>
    </row>
    <row r="144" spans="1:6" x14ac:dyDescent="0.2">
      <c r="A144" s="26"/>
      <c r="B144" s="91"/>
      <c r="F144" s="48"/>
    </row>
    <row r="145" spans="1:6" s="219" customFormat="1" x14ac:dyDescent="0.2">
      <c r="A145" s="26"/>
      <c r="B145" s="102" t="s">
        <v>266</v>
      </c>
      <c r="C145" s="218">
        <v>0</v>
      </c>
      <c r="D145" s="218">
        <v>0</v>
      </c>
      <c r="E145" s="218">
        <v>0</v>
      </c>
      <c r="F145" s="285">
        <v>0</v>
      </c>
    </row>
    <row r="146" spans="1:6" x14ac:dyDescent="0.2">
      <c r="F146" s="48"/>
    </row>
    <row r="147" spans="1:6" s="219" customFormat="1" x14ac:dyDescent="0.2">
      <c r="A147" s="218" t="s">
        <v>292</v>
      </c>
      <c r="B147" s="241" t="s">
        <v>256</v>
      </c>
      <c r="C147" s="220">
        <v>0</v>
      </c>
      <c r="D147" s="220">
        <v>0</v>
      </c>
      <c r="E147" s="220">
        <v>0</v>
      </c>
      <c r="F147" s="284">
        <v>0</v>
      </c>
    </row>
    <row r="148" spans="1:6" s="219" customFormat="1" x14ac:dyDescent="0.2">
      <c r="A148" s="250"/>
      <c r="B148" s="298" t="s">
        <v>257</v>
      </c>
      <c r="C148" s="220">
        <v>0</v>
      </c>
      <c r="D148" s="220">
        <v>0</v>
      </c>
      <c r="E148" s="220">
        <v>0</v>
      </c>
      <c r="F148" s="284">
        <v>0</v>
      </c>
    </row>
    <row r="149" spans="1:6" s="219" customFormat="1" x14ac:dyDescent="0.2">
      <c r="B149" s="298" t="s">
        <v>91</v>
      </c>
      <c r="C149" s="220">
        <v>0</v>
      </c>
      <c r="D149" s="220">
        <v>0</v>
      </c>
      <c r="E149" s="220">
        <v>0</v>
      </c>
      <c r="F149" s="284">
        <v>0</v>
      </c>
    </row>
    <row r="150" spans="1:6" s="219" customFormat="1" x14ac:dyDescent="0.2">
      <c r="A150" s="26"/>
      <c r="B150" s="298" t="s">
        <v>92</v>
      </c>
      <c r="C150" s="220">
        <v>0</v>
      </c>
      <c r="D150" s="220">
        <v>0</v>
      </c>
      <c r="E150" s="220">
        <v>0</v>
      </c>
      <c r="F150" s="284">
        <v>0</v>
      </c>
    </row>
    <row r="151" spans="1:6" s="219" customFormat="1" x14ac:dyDescent="0.2">
      <c r="A151" s="26"/>
      <c r="B151" s="298" t="s">
        <v>93</v>
      </c>
      <c r="C151" s="220">
        <v>0</v>
      </c>
      <c r="D151" s="220">
        <v>0</v>
      </c>
      <c r="E151" s="220">
        <v>0</v>
      </c>
      <c r="F151" s="284">
        <v>0</v>
      </c>
    </row>
    <row r="152" spans="1:6" s="219" customFormat="1" x14ac:dyDescent="0.2">
      <c r="A152" s="26"/>
      <c r="B152" s="241" t="s">
        <v>225</v>
      </c>
      <c r="C152" s="220">
        <v>0</v>
      </c>
      <c r="D152" s="220">
        <v>0</v>
      </c>
      <c r="E152" s="220">
        <v>0</v>
      </c>
      <c r="F152" s="284">
        <v>0</v>
      </c>
    </row>
    <row r="153" spans="1:6" s="219" customFormat="1" x14ac:dyDescent="0.2">
      <c r="A153" s="26"/>
      <c r="B153" s="241" t="s">
        <v>94</v>
      </c>
      <c r="C153" s="220">
        <v>0</v>
      </c>
      <c r="D153" s="220">
        <v>0</v>
      </c>
      <c r="E153" s="220">
        <v>0</v>
      </c>
      <c r="F153" s="284">
        <v>0</v>
      </c>
    </row>
    <row r="154" spans="1:6" s="219" customFormat="1" x14ac:dyDescent="0.2">
      <c r="A154" s="26"/>
      <c r="B154" s="298" t="s">
        <v>95</v>
      </c>
      <c r="C154" s="220">
        <v>0</v>
      </c>
      <c r="D154" s="220">
        <v>0</v>
      </c>
      <c r="E154" s="220">
        <v>0</v>
      </c>
      <c r="F154" s="284">
        <v>0</v>
      </c>
    </row>
    <row r="155" spans="1:6" s="219" customFormat="1" x14ac:dyDescent="0.2">
      <c r="A155" s="26"/>
      <c r="B155" s="241" t="s">
        <v>255</v>
      </c>
      <c r="C155" s="220">
        <v>0</v>
      </c>
      <c r="D155" s="220">
        <v>0</v>
      </c>
      <c r="E155" s="220">
        <v>0</v>
      </c>
      <c r="F155" s="284">
        <v>0</v>
      </c>
    </row>
    <row r="156" spans="1:6" s="219" customFormat="1" x14ac:dyDescent="0.2">
      <c r="A156" s="26"/>
      <c r="B156" s="241" t="s">
        <v>182</v>
      </c>
      <c r="C156" s="220">
        <v>0</v>
      </c>
      <c r="D156" s="220">
        <v>0</v>
      </c>
      <c r="E156" s="220">
        <v>0</v>
      </c>
      <c r="F156" s="284">
        <v>0</v>
      </c>
    </row>
    <row r="157" spans="1:6" s="219" customFormat="1" x14ac:dyDescent="0.2">
      <c r="A157" s="26"/>
      <c r="B157" s="91"/>
      <c r="C157" s="220"/>
      <c r="D157" s="220"/>
      <c r="E157" s="220"/>
      <c r="F157" s="284"/>
    </row>
    <row r="158" spans="1:6" s="219" customFormat="1" x14ac:dyDescent="0.2">
      <c r="A158" s="26"/>
      <c r="B158" s="102" t="s">
        <v>266</v>
      </c>
      <c r="C158" s="218">
        <v>0</v>
      </c>
      <c r="D158" s="218">
        <v>0</v>
      </c>
      <c r="E158" s="218">
        <v>0</v>
      </c>
      <c r="F158" s="285">
        <v>0</v>
      </c>
    </row>
    <row r="159" spans="1:6" s="219" customFormat="1" x14ac:dyDescent="0.2">
      <c r="C159" s="220"/>
      <c r="D159" s="220"/>
      <c r="E159" s="220"/>
      <c r="F159" s="299"/>
    </row>
    <row r="160" spans="1:6" s="219" customFormat="1" x14ac:dyDescent="0.2">
      <c r="A160" s="218" t="s">
        <v>293</v>
      </c>
      <c r="B160" s="241" t="s">
        <v>256</v>
      </c>
      <c r="C160" s="220">
        <v>1</v>
      </c>
      <c r="D160" s="220">
        <v>7345</v>
      </c>
      <c r="E160" s="220">
        <v>0</v>
      </c>
      <c r="F160" s="284">
        <v>0</v>
      </c>
    </row>
    <row r="161" spans="1:6" s="219" customFormat="1" x14ac:dyDescent="0.2">
      <c r="A161" s="250"/>
      <c r="B161" s="298" t="s">
        <v>257</v>
      </c>
      <c r="C161" s="220">
        <v>0</v>
      </c>
      <c r="D161" s="220">
        <v>0</v>
      </c>
      <c r="E161" s="220">
        <v>0</v>
      </c>
      <c r="F161" s="284">
        <v>0</v>
      </c>
    </row>
    <row r="162" spans="1:6" s="219" customFormat="1" x14ac:dyDescent="0.2">
      <c r="B162" s="298" t="s">
        <v>91</v>
      </c>
      <c r="C162" s="220">
        <v>0</v>
      </c>
      <c r="D162" s="220">
        <v>0</v>
      </c>
      <c r="E162" s="220">
        <v>0</v>
      </c>
      <c r="F162" s="284">
        <v>0</v>
      </c>
    </row>
    <row r="163" spans="1:6" s="219" customFormat="1" x14ac:dyDescent="0.2">
      <c r="A163" s="26"/>
      <c r="B163" s="298" t="s">
        <v>92</v>
      </c>
      <c r="C163" s="220">
        <v>0</v>
      </c>
      <c r="D163" s="220">
        <v>0</v>
      </c>
      <c r="E163" s="220">
        <v>0</v>
      </c>
      <c r="F163" s="284">
        <v>0</v>
      </c>
    </row>
    <row r="164" spans="1:6" s="219" customFormat="1" x14ac:dyDescent="0.2">
      <c r="A164" s="26"/>
      <c r="B164" s="298" t="s">
        <v>93</v>
      </c>
      <c r="C164" s="220">
        <v>0</v>
      </c>
      <c r="D164" s="220">
        <v>0</v>
      </c>
      <c r="E164" s="220">
        <v>0</v>
      </c>
      <c r="F164" s="284">
        <v>0</v>
      </c>
    </row>
    <row r="165" spans="1:6" s="219" customFormat="1" x14ac:dyDescent="0.2">
      <c r="A165" s="26"/>
      <c r="B165" s="241" t="s">
        <v>225</v>
      </c>
      <c r="C165" s="220">
        <v>0</v>
      </c>
      <c r="D165" s="220">
        <v>0</v>
      </c>
      <c r="E165" s="220">
        <v>0</v>
      </c>
      <c r="F165" s="284">
        <v>0</v>
      </c>
    </row>
    <row r="166" spans="1:6" s="219" customFormat="1" x14ac:dyDescent="0.2">
      <c r="A166" s="26"/>
      <c r="B166" s="241" t="s">
        <v>94</v>
      </c>
      <c r="C166" s="220">
        <v>0</v>
      </c>
      <c r="D166" s="220">
        <v>0</v>
      </c>
      <c r="E166" s="220">
        <v>0</v>
      </c>
      <c r="F166" s="284">
        <v>0</v>
      </c>
    </row>
    <row r="167" spans="1:6" s="219" customFormat="1" x14ac:dyDescent="0.2">
      <c r="A167" s="26"/>
      <c r="B167" s="298" t="s">
        <v>95</v>
      </c>
      <c r="C167" s="220">
        <v>0</v>
      </c>
      <c r="D167" s="220">
        <v>0</v>
      </c>
      <c r="E167" s="220">
        <v>0</v>
      </c>
      <c r="F167" s="284">
        <v>0</v>
      </c>
    </row>
    <row r="168" spans="1:6" s="219" customFormat="1" x14ac:dyDescent="0.2">
      <c r="A168" s="26"/>
      <c r="B168" s="241" t="s">
        <v>255</v>
      </c>
      <c r="C168" s="220">
        <v>0</v>
      </c>
      <c r="D168" s="220">
        <v>0</v>
      </c>
      <c r="E168" s="220">
        <v>0</v>
      </c>
      <c r="F168" s="284">
        <v>0</v>
      </c>
    </row>
    <row r="169" spans="1:6" s="219" customFormat="1" x14ac:dyDescent="0.2">
      <c r="A169" s="26"/>
      <c r="B169" s="241" t="s">
        <v>182</v>
      </c>
      <c r="C169" s="220">
        <v>0</v>
      </c>
      <c r="D169" s="220">
        <v>0</v>
      </c>
      <c r="E169" s="220">
        <v>0</v>
      </c>
      <c r="F169" s="284">
        <v>0</v>
      </c>
    </row>
    <row r="170" spans="1:6" s="219" customFormat="1" x14ac:dyDescent="0.2">
      <c r="A170" s="26"/>
      <c r="B170" s="91"/>
      <c r="C170" s="220"/>
      <c r="D170" s="220"/>
      <c r="E170" s="220"/>
      <c r="F170" s="299"/>
    </row>
    <row r="171" spans="1:6" s="219" customFormat="1" x14ac:dyDescent="0.2">
      <c r="A171" s="26"/>
      <c r="B171" s="102" t="s">
        <v>266</v>
      </c>
      <c r="C171" s="218">
        <v>1</v>
      </c>
      <c r="D171" s="218">
        <v>7345</v>
      </c>
      <c r="E171" s="218">
        <v>0</v>
      </c>
      <c r="F171" s="285">
        <v>0</v>
      </c>
    </row>
    <row r="172" spans="1:6" x14ac:dyDescent="0.2">
      <c r="F172" s="48"/>
    </row>
    <row r="173" spans="1:6" x14ac:dyDescent="0.2">
      <c r="A173" s="212" t="s">
        <v>34</v>
      </c>
      <c r="B173" s="214"/>
      <c r="C173" s="245"/>
      <c r="D173" s="245"/>
      <c r="E173" s="245"/>
      <c r="F173" s="256"/>
    </row>
    <row r="174" spans="1:6" x14ac:dyDescent="0.2">
      <c r="F174" s="38"/>
    </row>
    <row r="175" spans="1:6" x14ac:dyDescent="0.2">
      <c r="A175" s="1" t="s">
        <v>290</v>
      </c>
      <c r="B175" s="43" t="s">
        <v>256</v>
      </c>
      <c r="C175" s="47">
        <v>0</v>
      </c>
      <c r="D175" s="47">
        <v>0</v>
      </c>
      <c r="E175" s="47">
        <v>0</v>
      </c>
      <c r="F175" s="75">
        <v>0</v>
      </c>
    </row>
    <row r="176" spans="1:6" x14ac:dyDescent="0.2">
      <c r="A176" s="32"/>
      <c r="B176" s="90" t="s">
        <v>257</v>
      </c>
      <c r="C176" s="47">
        <v>0</v>
      </c>
      <c r="D176" s="47">
        <v>0</v>
      </c>
      <c r="E176" s="47">
        <v>0</v>
      </c>
      <c r="F176" s="75">
        <v>0</v>
      </c>
    </row>
    <row r="177" spans="1:6" x14ac:dyDescent="0.2">
      <c r="B177" s="90" t="s">
        <v>91</v>
      </c>
      <c r="C177" s="47">
        <v>0</v>
      </c>
      <c r="D177" s="47">
        <v>0</v>
      </c>
      <c r="E177" s="47">
        <v>0</v>
      </c>
      <c r="F177" s="75">
        <v>0</v>
      </c>
    </row>
    <row r="178" spans="1:6" x14ac:dyDescent="0.2">
      <c r="A178" s="26"/>
      <c r="B178" s="90" t="s">
        <v>92</v>
      </c>
      <c r="C178" s="47">
        <v>0</v>
      </c>
      <c r="D178" s="47">
        <v>0</v>
      </c>
      <c r="E178" s="47">
        <v>0</v>
      </c>
      <c r="F178" s="75">
        <v>0</v>
      </c>
    </row>
    <row r="179" spans="1:6" x14ac:dyDescent="0.2">
      <c r="A179" s="26"/>
      <c r="B179" s="90" t="s">
        <v>93</v>
      </c>
      <c r="C179" s="47">
        <v>0</v>
      </c>
      <c r="D179" s="47">
        <v>0</v>
      </c>
      <c r="E179" s="47">
        <v>0</v>
      </c>
      <c r="F179" s="75">
        <v>0</v>
      </c>
    </row>
    <row r="180" spans="1:6" x14ac:dyDescent="0.2">
      <c r="A180" s="26"/>
      <c r="B180" s="43" t="s">
        <v>225</v>
      </c>
      <c r="C180" s="47">
        <v>0</v>
      </c>
      <c r="D180" s="47">
        <v>0</v>
      </c>
      <c r="E180" s="47">
        <v>0</v>
      </c>
      <c r="F180" s="75">
        <v>0</v>
      </c>
    </row>
    <row r="181" spans="1:6" x14ac:dyDescent="0.2">
      <c r="A181" s="26"/>
      <c r="B181" s="43" t="s">
        <v>94</v>
      </c>
      <c r="C181" s="47">
        <v>0</v>
      </c>
      <c r="D181" s="47">
        <v>0</v>
      </c>
      <c r="E181" s="47">
        <v>0</v>
      </c>
      <c r="F181" s="75">
        <v>0</v>
      </c>
    </row>
    <row r="182" spans="1:6" x14ac:dyDescent="0.2">
      <c r="A182" s="26"/>
      <c r="B182" s="90" t="s">
        <v>95</v>
      </c>
      <c r="C182" s="47">
        <v>0</v>
      </c>
      <c r="D182" s="47">
        <v>0</v>
      </c>
      <c r="E182" s="47">
        <v>0</v>
      </c>
      <c r="F182" s="75">
        <v>0</v>
      </c>
    </row>
    <row r="183" spans="1:6" x14ac:dyDescent="0.2">
      <c r="A183" s="26"/>
      <c r="B183" s="43" t="s">
        <v>255</v>
      </c>
      <c r="C183" s="47">
        <v>0</v>
      </c>
      <c r="D183" s="47">
        <v>0</v>
      </c>
      <c r="E183" s="47">
        <v>0</v>
      </c>
      <c r="F183" s="75">
        <v>0</v>
      </c>
    </row>
    <row r="184" spans="1:6" x14ac:dyDescent="0.2">
      <c r="A184" s="26"/>
      <c r="B184" s="43" t="s">
        <v>182</v>
      </c>
      <c r="C184" s="47">
        <v>0</v>
      </c>
      <c r="D184" s="47">
        <v>0</v>
      </c>
      <c r="E184" s="47">
        <v>0</v>
      </c>
      <c r="F184" s="75">
        <v>0</v>
      </c>
    </row>
    <row r="185" spans="1:6" x14ac:dyDescent="0.2">
      <c r="A185" s="26"/>
      <c r="B185" s="91"/>
      <c r="F185" s="48"/>
    </row>
    <row r="186" spans="1:6" s="219" customFormat="1" x14ac:dyDescent="0.2">
      <c r="A186" s="26"/>
      <c r="B186" s="102" t="s">
        <v>266</v>
      </c>
      <c r="C186" s="218">
        <v>0</v>
      </c>
      <c r="D186" s="218">
        <v>0</v>
      </c>
      <c r="E186" s="218">
        <v>0</v>
      </c>
      <c r="F186" s="285">
        <v>0</v>
      </c>
    </row>
    <row r="187" spans="1:6" x14ac:dyDescent="0.2">
      <c r="F187" s="48"/>
    </row>
    <row r="188" spans="1:6" s="219" customFormat="1" x14ac:dyDescent="0.2">
      <c r="A188" s="218" t="s">
        <v>292</v>
      </c>
      <c r="B188" s="241" t="s">
        <v>256</v>
      </c>
      <c r="C188" s="220">
        <v>0</v>
      </c>
      <c r="D188" s="220">
        <v>0</v>
      </c>
      <c r="E188" s="220">
        <v>0</v>
      </c>
      <c r="F188" s="284">
        <v>0</v>
      </c>
    </row>
    <row r="189" spans="1:6" s="219" customFormat="1" x14ac:dyDescent="0.2">
      <c r="A189" s="250"/>
      <c r="B189" s="298" t="s">
        <v>257</v>
      </c>
      <c r="C189" s="220">
        <v>0</v>
      </c>
      <c r="D189" s="220">
        <v>0</v>
      </c>
      <c r="E189" s="220">
        <v>0</v>
      </c>
      <c r="F189" s="284">
        <v>0</v>
      </c>
    </row>
    <row r="190" spans="1:6" s="219" customFormat="1" x14ac:dyDescent="0.2">
      <c r="B190" s="298" t="s">
        <v>91</v>
      </c>
      <c r="C190" s="220">
        <v>0</v>
      </c>
      <c r="D190" s="220">
        <v>0</v>
      </c>
      <c r="E190" s="220">
        <v>0</v>
      </c>
      <c r="F190" s="284">
        <v>0</v>
      </c>
    </row>
    <row r="191" spans="1:6" s="219" customFormat="1" x14ac:dyDescent="0.2">
      <c r="A191" s="26"/>
      <c r="B191" s="298" t="s">
        <v>92</v>
      </c>
      <c r="C191" s="220">
        <v>0</v>
      </c>
      <c r="D191" s="220">
        <v>0</v>
      </c>
      <c r="E191" s="220">
        <v>0</v>
      </c>
      <c r="F191" s="284">
        <v>0</v>
      </c>
    </row>
    <row r="192" spans="1:6" s="219" customFormat="1" x14ac:dyDescent="0.2">
      <c r="A192" s="26"/>
      <c r="B192" s="298" t="s">
        <v>93</v>
      </c>
      <c r="C192" s="220">
        <v>0</v>
      </c>
      <c r="D192" s="220">
        <v>0</v>
      </c>
      <c r="E192" s="220">
        <v>0</v>
      </c>
      <c r="F192" s="284">
        <v>0</v>
      </c>
    </row>
    <row r="193" spans="1:6" s="219" customFormat="1" x14ac:dyDescent="0.2">
      <c r="A193" s="26"/>
      <c r="B193" s="241" t="s">
        <v>225</v>
      </c>
      <c r="C193" s="220">
        <v>0</v>
      </c>
      <c r="D193" s="220">
        <v>0</v>
      </c>
      <c r="E193" s="220">
        <v>0</v>
      </c>
      <c r="F193" s="284">
        <v>0</v>
      </c>
    </row>
    <row r="194" spans="1:6" s="219" customFormat="1" x14ac:dyDescent="0.2">
      <c r="A194" s="26"/>
      <c r="B194" s="241" t="s">
        <v>94</v>
      </c>
      <c r="C194" s="220">
        <v>0</v>
      </c>
      <c r="D194" s="220">
        <v>0</v>
      </c>
      <c r="E194" s="220">
        <v>0</v>
      </c>
      <c r="F194" s="284">
        <v>0</v>
      </c>
    </row>
    <row r="195" spans="1:6" s="219" customFormat="1" x14ac:dyDescent="0.2">
      <c r="A195" s="26"/>
      <c r="B195" s="298" t="s">
        <v>95</v>
      </c>
      <c r="C195" s="220">
        <v>0</v>
      </c>
      <c r="D195" s="220">
        <v>0</v>
      </c>
      <c r="E195" s="220">
        <v>0</v>
      </c>
      <c r="F195" s="284">
        <v>0</v>
      </c>
    </row>
    <row r="196" spans="1:6" s="219" customFormat="1" x14ac:dyDescent="0.2">
      <c r="A196" s="26"/>
      <c r="B196" s="241" t="s">
        <v>255</v>
      </c>
      <c r="C196" s="220">
        <v>0</v>
      </c>
      <c r="D196" s="220">
        <v>0</v>
      </c>
      <c r="E196" s="220">
        <v>0</v>
      </c>
      <c r="F196" s="284">
        <v>0</v>
      </c>
    </row>
    <row r="197" spans="1:6" s="219" customFormat="1" x14ac:dyDescent="0.2">
      <c r="A197" s="26"/>
      <c r="B197" s="241" t="s">
        <v>182</v>
      </c>
      <c r="C197" s="220">
        <v>0</v>
      </c>
      <c r="D197" s="220">
        <v>0</v>
      </c>
      <c r="E197" s="220">
        <v>0</v>
      </c>
      <c r="F197" s="284">
        <v>0</v>
      </c>
    </row>
    <row r="198" spans="1:6" s="219" customFormat="1" x14ac:dyDescent="0.2">
      <c r="A198" s="26"/>
      <c r="B198" s="91"/>
      <c r="C198" s="220"/>
      <c r="D198" s="220"/>
      <c r="E198" s="220"/>
      <c r="F198" s="284"/>
    </row>
    <row r="199" spans="1:6" s="219" customFormat="1" x14ac:dyDescent="0.2">
      <c r="A199" s="26"/>
      <c r="B199" s="102" t="s">
        <v>266</v>
      </c>
      <c r="C199" s="218">
        <v>0</v>
      </c>
      <c r="D199" s="218">
        <v>0</v>
      </c>
      <c r="E199" s="218">
        <v>0</v>
      </c>
      <c r="F199" s="285">
        <v>0</v>
      </c>
    </row>
    <row r="200" spans="1:6" s="219" customFormat="1" x14ac:dyDescent="0.2">
      <c r="C200" s="220"/>
      <c r="D200" s="220"/>
      <c r="E200" s="220"/>
      <c r="F200" s="299"/>
    </row>
    <row r="201" spans="1:6" s="219" customFormat="1" x14ac:dyDescent="0.2">
      <c r="A201" s="218" t="s">
        <v>293</v>
      </c>
      <c r="B201" s="241" t="s">
        <v>256</v>
      </c>
      <c r="C201" s="220">
        <v>0</v>
      </c>
      <c r="D201" s="220">
        <v>0</v>
      </c>
      <c r="E201" s="220">
        <v>0</v>
      </c>
      <c r="F201" s="284">
        <v>0</v>
      </c>
    </row>
    <row r="202" spans="1:6" s="219" customFormat="1" x14ac:dyDescent="0.2">
      <c r="A202" s="250"/>
      <c r="B202" s="298" t="s">
        <v>257</v>
      </c>
      <c r="C202" s="220">
        <v>0</v>
      </c>
      <c r="D202" s="220">
        <v>0</v>
      </c>
      <c r="E202" s="220">
        <v>0</v>
      </c>
      <c r="F202" s="284">
        <v>0</v>
      </c>
    </row>
    <row r="203" spans="1:6" s="219" customFormat="1" x14ac:dyDescent="0.2">
      <c r="B203" s="298" t="s">
        <v>91</v>
      </c>
      <c r="C203" s="220">
        <v>0</v>
      </c>
      <c r="D203" s="220">
        <v>0</v>
      </c>
      <c r="E203" s="220">
        <v>0</v>
      </c>
      <c r="F203" s="284">
        <v>0</v>
      </c>
    </row>
    <row r="204" spans="1:6" s="219" customFormat="1" x14ac:dyDescent="0.2">
      <c r="A204" s="26"/>
      <c r="B204" s="298" t="s">
        <v>92</v>
      </c>
      <c r="C204" s="220">
        <v>0</v>
      </c>
      <c r="D204" s="220">
        <v>0</v>
      </c>
      <c r="E204" s="220">
        <v>0</v>
      </c>
      <c r="F204" s="284">
        <v>0</v>
      </c>
    </row>
    <row r="205" spans="1:6" s="219" customFormat="1" x14ac:dyDescent="0.2">
      <c r="A205" s="26"/>
      <c r="B205" s="298" t="s">
        <v>93</v>
      </c>
      <c r="C205" s="220">
        <v>0</v>
      </c>
      <c r="D205" s="220">
        <v>0</v>
      </c>
      <c r="E205" s="220">
        <v>0</v>
      </c>
      <c r="F205" s="284">
        <v>0</v>
      </c>
    </row>
    <row r="206" spans="1:6" s="219" customFormat="1" x14ac:dyDescent="0.2">
      <c r="A206" s="26"/>
      <c r="B206" s="241" t="s">
        <v>225</v>
      </c>
      <c r="C206" s="220">
        <v>0</v>
      </c>
      <c r="D206" s="220">
        <v>0</v>
      </c>
      <c r="E206" s="220">
        <v>0</v>
      </c>
      <c r="F206" s="284">
        <v>0</v>
      </c>
    </row>
    <row r="207" spans="1:6" s="219" customFormat="1" x14ac:dyDescent="0.2">
      <c r="A207" s="26"/>
      <c r="B207" s="241" t="s">
        <v>94</v>
      </c>
      <c r="C207" s="220">
        <v>0</v>
      </c>
      <c r="D207" s="220">
        <v>0</v>
      </c>
      <c r="E207" s="220">
        <v>0</v>
      </c>
      <c r="F207" s="284">
        <v>0</v>
      </c>
    </row>
    <row r="208" spans="1:6" s="219" customFormat="1" x14ac:dyDescent="0.2">
      <c r="A208" s="26"/>
      <c r="B208" s="298" t="s">
        <v>95</v>
      </c>
      <c r="C208" s="220">
        <v>0</v>
      </c>
      <c r="D208" s="220">
        <v>0</v>
      </c>
      <c r="E208" s="220">
        <v>0</v>
      </c>
      <c r="F208" s="284">
        <v>0</v>
      </c>
    </row>
    <row r="209" spans="1:6" s="219" customFormat="1" x14ac:dyDescent="0.2">
      <c r="A209" s="26"/>
      <c r="B209" s="241" t="s">
        <v>255</v>
      </c>
      <c r="C209" s="220">
        <v>0</v>
      </c>
      <c r="D209" s="220">
        <v>0</v>
      </c>
      <c r="E209" s="220">
        <v>0</v>
      </c>
      <c r="F209" s="284">
        <v>0</v>
      </c>
    </row>
    <row r="210" spans="1:6" s="219" customFormat="1" x14ac:dyDescent="0.2">
      <c r="A210" s="26"/>
      <c r="B210" s="241" t="s">
        <v>182</v>
      </c>
      <c r="C210" s="220">
        <v>0</v>
      </c>
      <c r="D210" s="220">
        <v>0</v>
      </c>
      <c r="E210" s="220">
        <v>0</v>
      </c>
      <c r="F210" s="284">
        <v>0</v>
      </c>
    </row>
    <row r="211" spans="1:6" s="219" customFormat="1" x14ac:dyDescent="0.2">
      <c r="A211" s="26"/>
      <c r="B211" s="91"/>
      <c r="C211" s="220"/>
      <c r="D211" s="220"/>
      <c r="E211" s="220"/>
      <c r="F211" s="299"/>
    </row>
    <row r="212" spans="1:6" s="219" customFormat="1" x14ac:dyDescent="0.2">
      <c r="A212" s="26"/>
      <c r="B212" s="102" t="s">
        <v>266</v>
      </c>
      <c r="C212" s="218">
        <v>0</v>
      </c>
      <c r="D212" s="218">
        <v>0</v>
      </c>
      <c r="E212" s="218">
        <v>0</v>
      </c>
      <c r="F212" s="285">
        <v>0</v>
      </c>
    </row>
    <row r="213" spans="1:6" x14ac:dyDescent="0.2">
      <c r="F213" s="48"/>
    </row>
    <row r="214" spans="1:6" x14ac:dyDescent="0.2">
      <c r="A214" s="52"/>
      <c r="B214" s="212" t="s">
        <v>35</v>
      </c>
      <c r="C214" s="246"/>
      <c r="D214" s="246"/>
      <c r="E214" s="246"/>
      <c r="F214" s="256"/>
    </row>
    <row r="215" spans="1:6" x14ac:dyDescent="0.2">
      <c r="F215" s="38"/>
    </row>
    <row r="216" spans="1:6" x14ac:dyDescent="0.2">
      <c r="A216" s="1" t="s">
        <v>290</v>
      </c>
      <c r="B216" s="43" t="s">
        <v>256</v>
      </c>
      <c r="C216" s="47">
        <v>0</v>
      </c>
      <c r="D216" s="47">
        <v>0</v>
      </c>
      <c r="E216" s="47">
        <v>0</v>
      </c>
      <c r="F216" s="75">
        <v>0</v>
      </c>
    </row>
    <row r="217" spans="1:6" x14ac:dyDescent="0.2">
      <c r="A217" s="32"/>
      <c r="B217" s="90" t="s">
        <v>257</v>
      </c>
      <c r="C217" s="47">
        <v>0</v>
      </c>
      <c r="D217" s="47">
        <v>0</v>
      </c>
      <c r="E217" s="47">
        <v>0</v>
      </c>
      <c r="F217" s="75">
        <v>0</v>
      </c>
    </row>
    <row r="218" spans="1:6" x14ac:dyDescent="0.2">
      <c r="B218" s="90" t="s">
        <v>91</v>
      </c>
      <c r="C218" s="47">
        <v>0</v>
      </c>
      <c r="D218" s="47">
        <v>0</v>
      </c>
      <c r="E218" s="47">
        <v>0</v>
      </c>
      <c r="F218" s="75">
        <v>0</v>
      </c>
    </row>
    <row r="219" spans="1:6" x14ac:dyDescent="0.2">
      <c r="A219" s="26"/>
      <c r="B219" s="90" t="s">
        <v>92</v>
      </c>
      <c r="C219" s="47">
        <v>0</v>
      </c>
      <c r="D219" s="47">
        <v>0</v>
      </c>
      <c r="E219" s="47">
        <v>0</v>
      </c>
      <c r="F219" s="75">
        <v>0</v>
      </c>
    </row>
    <row r="220" spans="1:6" x14ac:dyDescent="0.2">
      <c r="A220" s="26"/>
      <c r="B220" s="90" t="s">
        <v>93</v>
      </c>
      <c r="C220" s="47">
        <v>0</v>
      </c>
      <c r="D220" s="47">
        <v>0</v>
      </c>
      <c r="E220" s="47">
        <v>0</v>
      </c>
      <c r="F220" s="75">
        <v>0</v>
      </c>
    </row>
    <row r="221" spans="1:6" x14ac:dyDescent="0.2">
      <c r="A221" s="26"/>
      <c r="B221" s="43" t="s">
        <v>225</v>
      </c>
      <c r="C221" s="47">
        <v>0</v>
      </c>
      <c r="D221" s="47">
        <v>0</v>
      </c>
      <c r="E221" s="47">
        <v>0</v>
      </c>
      <c r="F221" s="75">
        <v>0</v>
      </c>
    </row>
    <row r="222" spans="1:6" x14ac:dyDescent="0.2">
      <c r="A222" s="26"/>
      <c r="B222" s="43" t="s">
        <v>94</v>
      </c>
      <c r="C222" s="47">
        <v>0</v>
      </c>
      <c r="D222" s="47">
        <v>0</v>
      </c>
      <c r="E222" s="47">
        <v>0</v>
      </c>
      <c r="F222" s="75">
        <v>0</v>
      </c>
    </row>
    <row r="223" spans="1:6" x14ac:dyDescent="0.2">
      <c r="A223" s="26"/>
      <c r="B223" s="90" t="s">
        <v>95</v>
      </c>
      <c r="C223" s="47">
        <v>0</v>
      </c>
      <c r="D223" s="47">
        <v>0</v>
      </c>
      <c r="E223" s="47">
        <v>0</v>
      </c>
      <c r="F223" s="75">
        <v>0</v>
      </c>
    </row>
    <row r="224" spans="1:6" x14ac:dyDescent="0.2">
      <c r="A224" s="26"/>
      <c r="B224" s="43" t="s">
        <v>255</v>
      </c>
      <c r="C224" s="47">
        <v>0</v>
      </c>
      <c r="D224" s="47">
        <v>0</v>
      </c>
      <c r="E224" s="47">
        <v>0</v>
      </c>
      <c r="F224" s="75">
        <v>0</v>
      </c>
    </row>
    <row r="225" spans="1:6" x14ac:dyDescent="0.2">
      <c r="A225" s="26"/>
      <c r="B225" s="43" t="s">
        <v>182</v>
      </c>
      <c r="C225" s="47">
        <v>0</v>
      </c>
      <c r="D225" s="47">
        <v>0</v>
      </c>
      <c r="E225" s="47">
        <v>0</v>
      </c>
      <c r="F225" s="75">
        <v>0</v>
      </c>
    </row>
    <row r="226" spans="1:6" x14ac:dyDescent="0.2">
      <c r="A226" s="26"/>
      <c r="B226" s="91"/>
      <c r="F226" s="48"/>
    </row>
    <row r="227" spans="1:6" s="219" customFormat="1" x14ac:dyDescent="0.2">
      <c r="A227" s="26"/>
      <c r="B227" s="102" t="s">
        <v>266</v>
      </c>
      <c r="C227" s="218">
        <v>0</v>
      </c>
      <c r="D227" s="218">
        <v>0</v>
      </c>
      <c r="E227" s="218">
        <v>0</v>
      </c>
      <c r="F227" s="285">
        <v>0</v>
      </c>
    </row>
    <row r="228" spans="1:6" x14ac:dyDescent="0.2">
      <c r="F228" s="48"/>
    </row>
    <row r="229" spans="1:6" s="219" customFormat="1" x14ac:dyDescent="0.2">
      <c r="A229" s="218" t="s">
        <v>292</v>
      </c>
      <c r="B229" s="241" t="s">
        <v>256</v>
      </c>
      <c r="C229" s="220">
        <v>0</v>
      </c>
      <c r="D229" s="220">
        <v>0</v>
      </c>
      <c r="E229" s="220">
        <v>0</v>
      </c>
      <c r="F229" s="284">
        <v>0</v>
      </c>
    </row>
    <row r="230" spans="1:6" s="219" customFormat="1" x14ac:dyDescent="0.2">
      <c r="A230" s="250"/>
      <c r="B230" s="298" t="s">
        <v>257</v>
      </c>
      <c r="C230" s="220">
        <v>0</v>
      </c>
      <c r="D230" s="220">
        <v>0</v>
      </c>
      <c r="E230" s="220">
        <v>0</v>
      </c>
      <c r="F230" s="284">
        <v>0</v>
      </c>
    </row>
    <row r="231" spans="1:6" s="219" customFormat="1" x14ac:dyDescent="0.2">
      <c r="B231" s="298" t="s">
        <v>91</v>
      </c>
      <c r="C231" s="220">
        <v>0</v>
      </c>
      <c r="D231" s="220">
        <v>0</v>
      </c>
      <c r="E231" s="220">
        <v>0</v>
      </c>
      <c r="F231" s="284">
        <v>0</v>
      </c>
    </row>
    <row r="232" spans="1:6" s="219" customFormat="1" x14ac:dyDescent="0.2">
      <c r="A232" s="26"/>
      <c r="B232" s="298" t="s">
        <v>92</v>
      </c>
      <c r="C232" s="220">
        <v>0</v>
      </c>
      <c r="D232" s="220">
        <v>0</v>
      </c>
      <c r="E232" s="220">
        <v>0</v>
      </c>
      <c r="F232" s="284">
        <v>0</v>
      </c>
    </row>
    <row r="233" spans="1:6" s="219" customFormat="1" x14ac:dyDescent="0.2">
      <c r="A233" s="26"/>
      <c r="B233" s="298" t="s">
        <v>93</v>
      </c>
      <c r="C233" s="220">
        <v>0</v>
      </c>
      <c r="D233" s="220">
        <v>0</v>
      </c>
      <c r="E233" s="220">
        <v>0</v>
      </c>
      <c r="F233" s="284">
        <v>0</v>
      </c>
    </row>
    <row r="234" spans="1:6" s="219" customFormat="1" x14ac:dyDescent="0.2">
      <c r="A234" s="26"/>
      <c r="B234" s="241" t="s">
        <v>225</v>
      </c>
      <c r="C234" s="220">
        <v>0</v>
      </c>
      <c r="D234" s="220">
        <v>0</v>
      </c>
      <c r="E234" s="220">
        <v>0</v>
      </c>
      <c r="F234" s="284">
        <v>0</v>
      </c>
    </row>
    <row r="235" spans="1:6" s="219" customFormat="1" x14ac:dyDescent="0.2">
      <c r="A235" s="26"/>
      <c r="B235" s="241" t="s">
        <v>94</v>
      </c>
      <c r="C235" s="220">
        <v>0</v>
      </c>
      <c r="D235" s="220">
        <v>0</v>
      </c>
      <c r="E235" s="220">
        <v>0</v>
      </c>
      <c r="F235" s="284">
        <v>0</v>
      </c>
    </row>
    <row r="236" spans="1:6" s="219" customFormat="1" x14ac:dyDescent="0.2">
      <c r="A236" s="26"/>
      <c r="B236" s="298" t="s">
        <v>95</v>
      </c>
      <c r="C236" s="220">
        <v>0</v>
      </c>
      <c r="D236" s="220">
        <v>0</v>
      </c>
      <c r="E236" s="220">
        <v>0</v>
      </c>
      <c r="F236" s="284">
        <v>0</v>
      </c>
    </row>
    <row r="237" spans="1:6" s="219" customFormat="1" x14ac:dyDescent="0.2">
      <c r="A237" s="26"/>
      <c r="B237" s="241" t="s">
        <v>255</v>
      </c>
      <c r="C237" s="220">
        <v>0</v>
      </c>
      <c r="D237" s="220">
        <v>0</v>
      </c>
      <c r="E237" s="220">
        <v>0</v>
      </c>
      <c r="F237" s="284">
        <v>0</v>
      </c>
    </row>
    <row r="238" spans="1:6" s="219" customFormat="1" x14ac:dyDescent="0.2">
      <c r="A238" s="26"/>
      <c r="B238" s="241" t="s">
        <v>182</v>
      </c>
      <c r="C238" s="220">
        <v>0</v>
      </c>
      <c r="D238" s="220">
        <v>0</v>
      </c>
      <c r="E238" s="220">
        <v>0</v>
      </c>
      <c r="F238" s="284">
        <v>0</v>
      </c>
    </row>
    <row r="239" spans="1:6" s="219" customFormat="1" x14ac:dyDescent="0.2">
      <c r="A239" s="26"/>
      <c r="B239" s="91"/>
      <c r="C239" s="220"/>
      <c r="D239" s="220"/>
      <c r="E239" s="220"/>
      <c r="F239" s="284"/>
    </row>
    <row r="240" spans="1:6" s="219" customFormat="1" x14ac:dyDescent="0.2">
      <c r="A240" s="26"/>
      <c r="B240" s="102" t="s">
        <v>266</v>
      </c>
      <c r="C240" s="218">
        <v>0</v>
      </c>
      <c r="D240" s="218">
        <v>0</v>
      </c>
      <c r="E240" s="218">
        <v>0</v>
      </c>
      <c r="F240" s="285">
        <v>0</v>
      </c>
    </row>
    <row r="241" spans="1:6" s="219" customFormat="1" x14ac:dyDescent="0.2">
      <c r="C241" s="220"/>
      <c r="D241" s="220"/>
      <c r="E241" s="220"/>
      <c r="F241" s="299"/>
    </row>
    <row r="242" spans="1:6" s="219" customFormat="1" x14ac:dyDescent="0.2">
      <c r="A242" s="218" t="s">
        <v>293</v>
      </c>
      <c r="B242" s="241" t="s">
        <v>256</v>
      </c>
      <c r="C242" s="220">
        <v>0</v>
      </c>
      <c r="D242" s="220">
        <v>0</v>
      </c>
      <c r="E242" s="220">
        <v>0</v>
      </c>
      <c r="F242" s="284">
        <v>0</v>
      </c>
    </row>
    <row r="243" spans="1:6" s="219" customFormat="1" x14ac:dyDescent="0.2">
      <c r="A243" s="250"/>
      <c r="B243" s="298" t="s">
        <v>257</v>
      </c>
      <c r="C243" s="220">
        <v>0</v>
      </c>
      <c r="D243" s="220">
        <v>0</v>
      </c>
      <c r="E243" s="220">
        <v>0</v>
      </c>
      <c r="F243" s="284">
        <v>0</v>
      </c>
    </row>
    <row r="244" spans="1:6" s="219" customFormat="1" x14ac:dyDescent="0.2">
      <c r="B244" s="298" t="s">
        <v>91</v>
      </c>
      <c r="C244" s="220">
        <v>0</v>
      </c>
      <c r="D244" s="220">
        <v>0</v>
      </c>
      <c r="E244" s="220">
        <v>0</v>
      </c>
      <c r="F244" s="284">
        <v>0</v>
      </c>
    </row>
    <row r="245" spans="1:6" s="219" customFormat="1" x14ac:dyDescent="0.2">
      <c r="A245" s="26"/>
      <c r="B245" s="298" t="s">
        <v>92</v>
      </c>
      <c r="C245" s="220">
        <v>0</v>
      </c>
      <c r="D245" s="220">
        <v>0</v>
      </c>
      <c r="E245" s="220">
        <v>0</v>
      </c>
      <c r="F245" s="284">
        <v>0</v>
      </c>
    </row>
    <row r="246" spans="1:6" s="219" customFormat="1" x14ac:dyDescent="0.2">
      <c r="A246" s="26"/>
      <c r="B246" s="298" t="s">
        <v>93</v>
      </c>
      <c r="C246" s="220">
        <v>0</v>
      </c>
      <c r="D246" s="220">
        <v>0</v>
      </c>
      <c r="E246" s="220">
        <v>0</v>
      </c>
      <c r="F246" s="284">
        <v>0</v>
      </c>
    </row>
    <row r="247" spans="1:6" s="219" customFormat="1" x14ac:dyDescent="0.2">
      <c r="A247" s="26"/>
      <c r="B247" s="241" t="s">
        <v>225</v>
      </c>
      <c r="C247" s="220">
        <v>0</v>
      </c>
      <c r="D247" s="220">
        <v>0</v>
      </c>
      <c r="E247" s="220">
        <v>0</v>
      </c>
      <c r="F247" s="284">
        <v>0</v>
      </c>
    </row>
    <row r="248" spans="1:6" s="219" customFormat="1" x14ac:dyDescent="0.2">
      <c r="A248" s="26"/>
      <c r="B248" s="241" t="s">
        <v>94</v>
      </c>
      <c r="C248" s="220">
        <v>0</v>
      </c>
      <c r="D248" s="220">
        <v>0</v>
      </c>
      <c r="E248" s="220">
        <v>0</v>
      </c>
      <c r="F248" s="284">
        <v>0</v>
      </c>
    </row>
    <row r="249" spans="1:6" s="219" customFormat="1" x14ac:dyDescent="0.2">
      <c r="A249" s="26"/>
      <c r="B249" s="298" t="s">
        <v>95</v>
      </c>
      <c r="C249" s="220">
        <v>0</v>
      </c>
      <c r="D249" s="220">
        <v>0</v>
      </c>
      <c r="E249" s="220">
        <v>0</v>
      </c>
      <c r="F249" s="284">
        <v>0</v>
      </c>
    </row>
    <row r="250" spans="1:6" s="219" customFormat="1" x14ac:dyDescent="0.2">
      <c r="A250" s="26"/>
      <c r="B250" s="241" t="s">
        <v>255</v>
      </c>
      <c r="C250" s="220">
        <v>0</v>
      </c>
      <c r="D250" s="220">
        <v>0</v>
      </c>
      <c r="E250" s="220">
        <v>0</v>
      </c>
      <c r="F250" s="284">
        <v>0</v>
      </c>
    </row>
    <row r="251" spans="1:6" s="219" customFormat="1" x14ac:dyDescent="0.2">
      <c r="A251" s="26"/>
      <c r="B251" s="241" t="s">
        <v>182</v>
      </c>
      <c r="C251" s="220">
        <v>0</v>
      </c>
      <c r="D251" s="220">
        <v>0</v>
      </c>
      <c r="E251" s="220">
        <v>0</v>
      </c>
      <c r="F251" s="284">
        <v>0</v>
      </c>
    </row>
    <row r="252" spans="1:6" s="219" customFormat="1" x14ac:dyDescent="0.2">
      <c r="A252" s="26"/>
      <c r="B252" s="91"/>
      <c r="C252" s="220"/>
      <c r="D252" s="220"/>
      <c r="E252" s="220"/>
      <c r="F252" s="299"/>
    </row>
    <row r="253" spans="1:6" s="219" customFormat="1" x14ac:dyDescent="0.2">
      <c r="A253" s="26"/>
      <c r="B253" s="102" t="s">
        <v>266</v>
      </c>
      <c r="C253" s="218">
        <v>0</v>
      </c>
      <c r="D253" s="218">
        <v>0</v>
      </c>
      <c r="E253" s="218">
        <v>0</v>
      </c>
      <c r="F253" s="285">
        <v>0</v>
      </c>
    </row>
    <row r="254" spans="1:6" x14ac:dyDescent="0.2">
      <c r="F254" s="48"/>
    </row>
    <row r="255" spans="1:6" x14ac:dyDescent="0.2">
      <c r="F255" s="48"/>
    </row>
    <row r="256" spans="1:6" x14ac:dyDescent="0.2">
      <c r="F256" s="48"/>
    </row>
    <row r="257" spans="6:6" x14ac:dyDescent="0.2">
      <c r="F257" s="48"/>
    </row>
    <row r="258" spans="6:6" x14ac:dyDescent="0.2">
      <c r="F258" s="48"/>
    </row>
    <row r="259" spans="6:6" x14ac:dyDescent="0.2">
      <c r="F259" s="48"/>
    </row>
    <row r="260" spans="6:6" x14ac:dyDescent="0.2">
      <c r="F260" s="48"/>
    </row>
    <row r="261" spans="6:6" x14ac:dyDescent="0.2">
      <c r="F261" s="48"/>
    </row>
    <row r="262" spans="6:6" x14ac:dyDescent="0.2">
      <c r="F262" s="48"/>
    </row>
    <row r="263" spans="6:6" x14ac:dyDescent="0.2">
      <c r="F263" s="48"/>
    </row>
    <row r="264" spans="6:6" x14ac:dyDescent="0.2">
      <c r="F264" s="48"/>
    </row>
    <row r="265" spans="6:6" x14ac:dyDescent="0.2">
      <c r="F265" s="48"/>
    </row>
    <row r="266" spans="6:6" x14ac:dyDescent="0.2">
      <c r="F266" s="48"/>
    </row>
    <row r="267" spans="6:6" x14ac:dyDescent="0.2">
      <c r="F267" s="48"/>
    </row>
    <row r="268" spans="6:6" x14ac:dyDescent="0.2">
      <c r="F268" s="48"/>
    </row>
    <row r="269" spans="6:6" x14ac:dyDescent="0.2">
      <c r="F269" s="48"/>
    </row>
    <row r="270" spans="6:6" x14ac:dyDescent="0.2">
      <c r="F270" s="48"/>
    </row>
    <row r="271" spans="6:6" x14ac:dyDescent="0.2">
      <c r="F271" s="48"/>
    </row>
    <row r="272" spans="6:6" x14ac:dyDescent="0.2">
      <c r="F272" s="48"/>
    </row>
    <row r="273" spans="6:6" x14ac:dyDescent="0.2">
      <c r="F273" s="48"/>
    </row>
    <row r="274" spans="6:6" x14ac:dyDescent="0.2">
      <c r="F274" s="48"/>
    </row>
    <row r="275" spans="6:6" x14ac:dyDescent="0.2">
      <c r="F275" s="48"/>
    </row>
    <row r="276" spans="6:6" x14ac:dyDescent="0.2">
      <c r="F276" s="48"/>
    </row>
    <row r="277" spans="6:6" x14ac:dyDescent="0.2">
      <c r="F277" s="48"/>
    </row>
    <row r="278" spans="6:6" x14ac:dyDescent="0.2">
      <c r="F278" s="48"/>
    </row>
    <row r="279" spans="6:6" x14ac:dyDescent="0.2">
      <c r="F279" s="48"/>
    </row>
    <row r="280" spans="6:6" x14ac:dyDescent="0.2">
      <c r="F280" s="48"/>
    </row>
    <row r="281" spans="6:6" x14ac:dyDescent="0.2">
      <c r="F281" s="48"/>
    </row>
    <row r="282" spans="6:6" x14ac:dyDescent="0.2">
      <c r="F282" s="48"/>
    </row>
    <row r="283" spans="6:6" x14ac:dyDescent="0.2">
      <c r="F283" s="48"/>
    </row>
    <row r="284" spans="6:6" x14ac:dyDescent="0.2">
      <c r="F284" s="48"/>
    </row>
    <row r="285" spans="6:6" x14ac:dyDescent="0.2">
      <c r="F285" s="48"/>
    </row>
    <row r="286" spans="6:6" x14ac:dyDescent="0.2">
      <c r="F286" s="48"/>
    </row>
    <row r="287" spans="6:6" x14ac:dyDescent="0.2">
      <c r="F287" s="48"/>
    </row>
    <row r="288" spans="6:6" x14ac:dyDescent="0.2">
      <c r="F288" s="48"/>
    </row>
    <row r="289" spans="6:6" x14ac:dyDescent="0.2">
      <c r="F289" s="48"/>
    </row>
    <row r="290" spans="6:6" x14ac:dyDescent="0.2">
      <c r="F290" s="48"/>
    </row>
    <row r="291" spans="6:6" x14ac:dyDescent="0.2">
      <c r="F291" s="48"/>
    </row>
    <row r="292" spans="6:6" x14ac:dyDescent="0.2">
      <c r="F292" s="48"/>
    </row>
    <row r="293" spans="6:6" x14ac:dyDescent="0.2">
      <c r="F293" s="48"/>
    </row>
    <row r="294" spans="6:6" x14ac:dyDescent="0.2">
      <c r="F294" s="48"/>
    </row>
    <row r="295" spans="6:6" x14ac:dyDescent="0.2">
      <c r="F295" s="48"/>
    </row>
    <row r="296" spans="6:6" x14ac:dyDescent="0.2">
      <c r="F296" s="48"/>
    </row>
    <row r="297" spans="6:6" x14ac:dyDescent="0.2">
      <c r="F297" s="48"/>
    </row>
    <row r="298" spans="6:6" x14ac:dyDescent="0.2">
      <c r="F298" s="48"/>
    </row>
    <row r="299" spans="6:6" x14ac:dyDescent="0.2">
      <c r="F299" s="48"/>
    </row>
    <row r="300" spans="6:6" x14ac:dyDescent="0.2">
      <c r="F300" s="48"/>
    </row>
    <row r="301" spans="6:6" x14ac:dyDescent="0.2">
      <c r="F301" s="48"/>
    </row>
    <row r="302" spans="6:6" x14ac:dyDescent="0.2">
      <c r="F302" s="48"/>
    </row>
    <row r="303" spans="6:6" x14ac:dyDescent="0.2">
      <c r="F303" s="48"/>
    </row>
    <row r="304" spans="6:6" x14ac:dyDescent="0.2">
      <c r="F304" s="48"/>
    </row>
    <row r="305" spans="6:6" x14ac:dyDescent="0.2">
      <c r="F305" s="48"/>
    </row>
    <row r="306" spans="6:6" x14ac:dyDescent="0.2">
      <c r="F306" s="48"/>
    </row>
    <row r="307" spans="6:6" x14ac:dyDescent="0.2">
      <c r="F307" s="48"/>
    </row>
    <row r="308" spans="6:6" x14ac:dyDescent="0.2">
      <c r="F308" s="48"/>
    </row>
    <row r="309" spans="6:6" x14ac:dyDescent="0.2">
      <c r="F309" s="48"/>
    </row>
    <row r="310" spans="6:6" x14ac:dyDescent="0.2">
      <c r="F310" s="48"/>
    </row>
    <row r="311" spans="6:6" x14ac:dyDescent="0.2">
      <c r="F311" s="48"/>
    </row>
    <row r="312" spans="6:6" x14ac:dyDescent="0.2">
      <c r="F312" s="48"/>
    </row>
    <row r="313" spans="6:6" x14ac:dyDescent="0.2">
      <c r="F313" s="48"/>
    </row>
    <row r="314" spans="6:6" x14ac:dyDescent="0.2">
      <c r="F314" s="48"/>
    </row>
    <row r="315" spans="6:6" x14ac:dyDescent="0.2">
      <c r="F315" s="48"/>
    </row>
    <row r="316" spans="6:6" x14ac:dyDescent="0.2">
      <c r="F316" s="48"/>
    </row>
    <row r="317" spans="6:6" x14ac:dyDescent="0.2">
      <c r="F317" s="48"/>
    </row>
    <row r="318" spans="6:6" x14ac:dyDescent="0.2">
      <c r="F318" s="48"/>
    </row>
    <row r="319" spans="6:6" x14ac:dyDescent="0.2">
      <c r="F319" s="48"/>
    </row>
    <row r="320" spans="6:6" x14ac:dyDescent="0.2">
      <c r="F320" s="48"/>
    </row>
    <row r="321" spans="6:6" x14ac:dyDescent="0.2">
      <c r="F321" s="48"/>
    </row>
    <row r="322" spans="6:6" x14ac:dyDescent="0.2">
      <c r="F322" s="48"/>
    </row>
    <row r="323" spans="6:6" x14ac:dyDescent="0.2">
      <c r="F323" s="48"/>
    </row>
    <row r="324" spans="6:6" x14ac:dyDescent="0.2">
      <c r="F324" s="48"/>
    </row>
    <row r="325" spans="6:6" x14ac:dyDescent="0.2">
      <c r="F325" s="48"/>
    </row>
    <row r="326" spans="6:6" x14ac:dyDescent="0.2">
      <c r="F326" s="48"/>
    </row>
    <row r="327" spans="6:6" x14ac:dyDescent="0.2">
      <c r="F327" s="48"/>
    </row>
    <row r="328" spans="6:6" x14ac:dyDescent="0.2">
      <c r="F328" s="48"/>
    </row>
    <row r="329" spans="6:6" x14ac:dyDescent="0.2">
      <c r="F329" s="48"/>
    </row>
    <row r="330" spans="6:6" x14ac:dyDescent="0.2">
      <c r="F330" s="48"/>
    </row>
    <row r="331" spans="6:6" x14ac:dyDescent="0.2">
      <c r="F331" s="48"/>
    </row>
    <row r="332" spans="6:6" x14ac:dyDescent="0.2">
      <c r="F332" s="48"/>
    </row>
    <row r="333" spans="6:6" x14ac:dyDescent="0.2">
      <c r="F333" s="48"/>
    </row>
    <row r="334" spans="6:6" x14ac:dyDescent="0.2">
      <c r="F334" s="48"/>
    </row>
    <row r="335" spans="6:6" x14ac:dyDescent="0.2">
      <c r="F335" s="48"/>
    </row>
    <row r="336" spans="6:6" x14ac:dyDescent="0.2">
      <c r="F336" s="48"/>
    </row>
    <row r="337" spans="6:6" x14ac:dyDescent="0.2">
      <c r="F337" s="48"/>
    </row>
    <row r="338" spans="6:6" x14ac:dyDescent="0.2">
      <c r="F338" s="48"/>
    </row>
    <row r="339" spans="6:6" x14ac:dyDescent="0.2">
      <c r="F339" s="48"/>
    </row>
    <row r="340" spans="6:6" x14ac:dyDescent="0.2">
      <c r="F340" s="48"/>
    </row>
    <row r="341" spans="6:6" x14ac:dyDescent="0.2">
      <c r="F341" s="48"/>
    </row>
    <row r="342" spans="6:6" x14ac:dyDescent="0.2">
      <c r="F342" s="48"/>
    </row>
    <row r="343" spans="6:6" x14ac:dyDescent="0.2">
      <c r="F343" s="48"/>
    </row>
    <row r="344" spans="6:6" x14ac:dyDescent="0.2">
      <c r="F344" s="48"/>
    </row>
    <row r="345" spans="6:6" x14ac:dyDescent="0.2">
      <c r="F345" s="48"/>
    </row>
    <row r="346" spans="6:6" x14ac:dyDescent="0.2">
      <c r="F346" s="48"/>
    </row>
    <row r="347" spans="6:6" x14ac:dyDescent="0.2">
      <c r="F347" s="48"/>
    </row>
    <row r="348" spans="6:6" x14ac:dyDescent="0.2">
      <c r="F348" s="48"/>
    </row>
    <row r="349" spans="6:6" x14ac:dyDescent="0.2">
      <c r="F349" s="48"/>
    </row>
    <row r="350" spans="6:6" x14ac:dyDescent="0.2">
      <c r="F350" s="48"/>
    </row>
    <row r="351" spans="6:6" x14ac:dyDescent="0.2">
      <c r="F351" s="48"/>
    </row>
    <row r="352" spans="6:6" x14ac:dyDescent="0.2">
      <c r="F352" s="48"/>
    </row>
    <row r="353" spans="6:6" x14ac:dyDescent="0.2">
      <c r="F353" s="48"/>
    </row>
    <row r="354" spans="6:6" x14ac:dyDescent="0.2">
      <c r="F354" s="48"/>
    </row>
    <row r="355" spans="6:6" x14ac:dyDescent="0.2">
      <c r="F355" s="48"/>
    </row>
    <row r="356" spans="6:6" x14ac:dyDescent="0.2">
      <c r="F356" s="48"/>
    </row>
    <row r="357" spans="6:6" x14ac:dyDescent="0.2">
      <c r="F357" s="48"/>
    </row>
    <row r="358" spans="6:6" x14ac:dyDescent="0.2">
      <c r="F358" s="48"/>
    </row>
    <row r="359" spans="6:6" x14ac:dyDescent="0.2">
      <c r="F359" s="48"/>
    </row>
    <row r="360" spans="6:6" x14ac:dyDescent="0.2">
      <c r="F360" s="48"/>
    </row>
    <row r="361" spans="6:6" x14ac:dyDescent="0.2">
      <c r="F361" s="48"/>
    </row>
    <row r="362" spans="6:6" x14ac:dyDescent="0.2">
      <c r="F362" s="48"/>
    </row>
    <row r="363" spans="6:6" x14ac:dyDescent="0.2">
      <c r="F363" s="48"/>
    </row>
    <row r="364" spans="6:6" x14ac:dyDescent="0.2">
      <c r="F364" s="48"/>
    </row>
    <row r="365" spans="6:6" x14ac:dyDescent="0.2">
      <c r="F365" s="48"/>
    </row>
    <row r="366" spans="6:6" x14ac:dyDescent="0.2">
      <c r="F366" s="48"/>
    </row>
    <row r="367" spans="6:6" x14ac:dyDescent="0.2">
      <c r="F367" s="48"/>
    </row>
    <row r="368" spans="6:6" x14ac:dyDescent="0.2">
      <c r="F368" s="48"/>
    </row>
    <row r="369" spans="6:6" x14ac:dyDescent="0.2">
      <c r="F369" s="48"/>
    </row>
    <row r="370" spans="6:6" x14ac:dyDescent="0.2">
      <c r="F370" s="48"/>
    </row>
    <row r="371" spans="6:6" x14ac:dyDescent="0.2">
      <c r="F371" s="48"/>
    </row>
    <row r="372" spans="6:6" x14ac:dyDescent="0.2">
      <c r="F372" s="48"/>
    </row>
    <row r="373" spans="6:6" x14ac:dyDescent="0.2">
      <c r="F373" s="48"/>
    </row>
    <row r="374" spans="6:6" x14ac:dyDescent="0.2">
      <c r="F374" s="48"/>
    </row>
    <row r="375" spans="6:6" x14ac:dyDescent="0.2">
      <c r="F375" s="48"/>
    </row>
    <row r="376" spans="6:6" x14ac:dyDescent="0.2">
      <c r="F376" s="48"/>
    </row>
    <row r="377" spans="6:6" x14ac:dyDescent="0.2">
      <c r="F377" s="48"/>
    </row>
    <row r="378" spans="6:6" x14ac:dyDescent="0.2">
      <c r="F378" s="48"/>
    </row>
    <row r="379" spans="6:6" x14ac:dyDescent="0.2">
      <c r="F379" s="48"/>
    </row>
    <row r="380" spans="6:6" x14ac:dyDescent="0.2">
      <c r="F380" s="48"/>
    </row>
    <row r="381" spans="6:6" x14ac:dyDescent="0.2">
      <c r="F381" s="48"/>
    </row>
    <row r="382" spans="6:6" x14ac:dyDescent="0.2">
      <c r="F382" s="48"/>
    </row>
    <row r="383" spans="6:6" x14ac:dyDescent="0.2">
      <c r="F383" s="48"/>
    </row>
    <row r="384" spans="6:6" x14ac:dyDescent="0.2">
      <c r="F384" s="48"/>
    </row>
    <row r="385" spans="6:6" x14ac:dyDescent="0.2">
      <c r="F385" s="48"/>
    </row>
    <row r="386" spans="6:6" x14ac:dyDescent="0.2">
      <c r="F386" s="48"/>
    </row>
    <row r="387" spans="6:6" x14ac:dyDescent="0.2">
      <c r="F387" s="48"/>
    </row>
    <row r="388" spans="6:6" x14ac:dyDescent="0.2">
      <c r="F388" s="48"/>
    </row>
    <row r="389" spans="6:6" x14ac:dyDescent="0.2">
      <c r="F389" s="48"/>
    </row>
    <row r="390" spans="6:6" x14ac:dyDescent="0.2">
      <c r="F390" s="48"/>
    </row>
    <row r="391" spans="6:6" x14ac:dyDescent="0.2">
      <c r="F391" s="48"/>
    </row>
    <row r="392" spans="6:6" x14ac:dyDescent="0.2">
      <c r="F392" s="48"/>
    </row>
    <row r="393" spans="6:6" x14ac:dyDescent="0.2">
      <c r="F393" s="48"/>
    </row>
    <row r="394" spans="6:6" x14ac:dyDescent="0.2">
      <c r="F394" s="48"/>
    </row>
    <row r="395" spans="6:6" x14ac:dyDescent="0.2">
      <c r="F395" s="48"/>
    </row>
    <row r="396" spans="6:6" x14ac:dyDescent="0.2">
      <c r="F396" s="48"/>
    </row>
    <row r="397" spans="6:6" x14ac:dyDescent="0.2">
      <c r="F397" s="48"/>
    </row>
    <row r="398" spans="6:6" x14ac:dyDescent="0.2">
      <c r="F398" s="48"/>
    </row>
    <row r="399" spans="6:6" x14ac:dyDescent="0.2">
      <c r="F399" s="48"/>
    </row>
    <row r="400" spans="6:6" x14ac:dyDescent="0.2">
      <c r="F400" s="48"/>
    </row>
    <row r="401" spans="6:6" x14ac:dyDescent="0.2">
      <c r="F401" s="48"/>
    </row>
    <row r="402" spans="6:6" x14ac:dyDescent="0.2">
      <c r="F402" s="48"/>
    </row>
    <row r="403" spans="6:6" x14ac:dyDescent="0.2">
      <c r="F403" s="48"/>
    </row>
    <row r="404" spans="6:6" x14ac:dyDescent="0.2">
      <c r="F404" s="48"/>
    </row>
    <row r="405" spans="6:6" x14ac:dyDescent="0.2">
      <c r="F405" s="48"/>
    </row>
    <row r="406" spans="6:6" x14ac:dyDescent="0.2">
      <c r="F406" s="48"/>
    </row>
    <row r="407" spans="6:6" x14ac:dyDescent="0.2">
      <c r="F407" s="48"/>
    </row>
    <row r="408" spans="6:6" x14ac:dyDescent="0.2">
      <c r="F408" s="48"/>
    </row>
    <row r="409" spans="6:6" x14ac:dyDescent="0.2">
      <c r="F409" s="48"/>
    </row>
    <row r="410" spans="6:6" x14ac:dyDescent="0.2">
      <c r="F410" s="48"/>
    </row>
    <row r="411" spans="6:6" x14ac:dyDescent="0.2">
      <c r="F411" s="48"/>
    </row>
    <row r="412" spans="6:6" x14ac:dyDescent="0.2">
      <c r="F412" s="48"/>
    </row>
    <row r="413" spans="6:6" x14ac:dyDescent="0.2">
      <c r="F413" s="48"/>
    </row>
    <row r="414" spans="6:6" x14ac:dyDescent="0.2">
      <c r="F414" s="48"/>
    </row>
    <row r="415" spans="6:6" x14ac:dyDescent="0.2">
      <c r="F415" s="48"/>
    </row>
    <row r="416" spans="6:6" x14ac:dyDescent="0.2">
      <c r="F416" s="48"/>
    </row>
    <row r="417" spans="6:6" x14ac:dyDescent="0.2">
      <c r="F417" s="48"/>
    </row>
    <row r="418" spans="6:6" x14ac:dyDescent="0.2">
      <c r="F418" s="48"/>
    </row>
    <row r="419" spans="6:6" x14ac:dyDescent="0.2">
      <c r="F419" s="48"/>
    </row>
    <row r="420" spans="6:6" x14ac:dyDescent="0.2">
      <c r="F420" s="48"/>
    </row>
    <row r="421" spans="6:6" x14ac:dyDescent="0.2">
      <c r="F421" s="48"/>
    </row>
    <row r="422" spans="6:6" x14ac:dyDescent="0.2">
      <c r="F422" s="48"/>
    </row>
    <row r="423" spans="6:6" x14ac:dyDescent="0.2">
      <c r="F423" s="48"/>
    </row>
    <row r="424" spans="6:6" x14ac:dyDescent="0.2">
      <c r="F424" s="48"/>
    </row>
    <row r="425" spans="6:6" x14ac:dyDescent="0.2">
      <c r="F425" s="48"/>
    </row>
    <row r="426" spans="6:6" x14ac:dyDescent="0.2">
      <c r="F426" s="48"/>
    </row>
    <row r="427" spans="6:6" x14ac:dyDescent="0.2">
      <c r="F427" s="48"/>
    </row>
    <row r="428" spans="6:6" x14ac:dyDescent="0.2">
      <c r="F428" s="48"/>
    </row>
    <row r="429" spans="6:6" x14ac:dyDescent="0.2">
      <c r="F429" s="48"/>
    </row>
    <row r="430" spans="6:6" x14ac:dyDescent="0.2">
      <c r="F430" s="48"/>
    </row>
    <row r="431" spans="6:6" x14ac:dyDescent="0.2">
      <c r="F431" s="48"/>
    </row>
    <row r="432" spans="6:6" x14ac:dyDescent="0.2">
      <c r="F432" s="48"/>
    </row>
    <row r="433" spans="6:6" x14ac:dyDescent="0.2">
      <c r="F433" s="48"/>
    </row>
    <row r="434" spans="6:6" x14ac:dyDescent="0.2">
      <c r="F434" s="48"/>
    </row>
    <row r="435" spans="6:6" x14ac:dyDescent="0.2">
      <c r="F435" s="48"/>
    </row>
    <row r="436" spans="6:6" x14ac:dyDescent="0.2">
      <c r="F436" s="48"/>
    </row>
    <row r="437" spans="6:6" x14ac:dyDescent="0.2">
      <c r="F437" s="48"/>
    </row>
    <row r="438" spans="6:6" x14ac:dyDescent="0.2">
      <c r="F438" s="48"/>
    </row>
    <row r="439" spans="6:6" x14ac:dyDescent="0.2">
      <c r="F439" s="48"/>
    </row>
    <row r="440" spans="6:6" x14ac:dyDescent="0.2">
      <c r="F440" s="48"/>
    </row>
    <row r="441" spans="6:6" x14ac:dyDescent="0.2">
      <c r="F441" s="48"/>
    </row>
    <row r="442" spans="6:6" x14ac:dyDescent="0.2">
      <c r="F442" s="48"/>
    </row>
    <row r="443" spans="6:6" x14ac:dyDescent="0.2">
      <c r="F443" s="48"/>
    </row>
    <row r="444" spans="6:6" x14ac:dyDescent="0.2">
      <c r="F444" s="48"/>
    </row>
    <row r="445" spans="6:6" x14ac:dyDescent="0.2">
      <c r="F445" s="48"/>
    </row>
    <row r="446" spans="6:6" x14ac:dyDescent="0.2">
      <c r="F446" s="48"/>
    </row>
    <row r="447" spans="6:6" x14ac:dyDescent="0.2">
      <c r="F447" s="48"/>
    </row>
    <row r="448" spans="6:6" x14ac:dyDescent="0.2">
      <c r="F448" s="48"/>
    </row>
    <row r="449" spans="6:6" x14ac:dyDescent="0.2">
      <c r="F449" s="48"/>
    </row>
    <row r="450" spans="6:6" x14ac:dyDescent="0.2">
      <c r="F450" s="48"/>
    </row>
    <row r="451" spans="6:6" x14ac:dyDescent="0.2">
      <c r="F451" s="48"/>
    </row>
    <row r="452" spans="6:6" x14ac:dyDescent="0.2">
      <c r="F452" s="48"/>
    </row>
    <row r="453" spans="6:6" x14ac:dyDescent="0.2">
      <c r="F453" s="48"/>
    </row>
    <row r="454" spans="6:6" x14ac:dyDescent="0.2">
      <c r="F454" s="48"/>
    </row>
    <row r="455" spans="6:6" x14ac:dyDescent="0.2">
      <c r="F455" s="48"/>
    </row>
    <row r="456" spans="6:6" x14ac:dyDescent="0.2">
      <c r="F456" s="48"/>
    </row>
    <row r="457" spans="6:6" x14ac:dyDescent="0.2">
      <c r="F457" s="48"/>
    </row>
    <row r="458" spans="6:6" x14ac:dyDescent="0.2">
      <c r="F458" s="48"/>
    </row>
    <row r="459" spans="6:6" x14ac:dyDescent="0.2">
      <c r="F459" s="48"/>
    </row>
    <row r="460" spans="6:6" x14ac:dyDescent="0.2">
      <c r="F460" s="48"/>
    </row>
    <row r="461" spans="6:6" x14ac:dyDescent="0.2">
      <c r="F461" s="48"/>
    </row>
    <row r="462" spans="6:6" x14ac:dyDescent="0.2">
      <c r="F462" s="48"/>
    </row>
    <row r="463" spans="6:6" x14ac:dyDescent="0.2">
      <c r="F463" s="48"/>
    </row>
    <row r="464" spans="6:6" x14ac:dyDescent="0.2">
      <c r="F464" s="48"/>
    </row>
    <row r="465" spans="6:6" x14ac:dyDescent="0.2">
      <c r="F465" s="48"/>
    </row>
    <row r="466" spans="6:6" x14ac:dyDescent="0.2">
      <c r="F466" s="48"/>
    </row>
    <row r="467" spans="6:6" x14ac:dyDescent="0.2">
      <c r="F467" s="48"/>
    </row>
    <row r="468" spans="6:6" x14ac:dyDescent="0.2">
      <c r="F468" s="48"/>
    </row>
    <row r="469" spans="6:6" x14ac:dyDescent="0.2">
      <c r="F469" s="48"/>
    </row>
    <row r="470" spans="6:6" x14ac:dyDescent="0.2">
      <c r="F470" s="48"/>
    </row>
    <row r="471" spans="6:6" x14ac:dyDescent="0.2">
      <c r="F471" s="48"/>
    </row>
    <row r="472" spans="6:6" x14ac:dyDescent="0.2">
      <c r="F472" s="48"/>
    </row>
    <row r="473" spans="6:6" x14ac:dyDescent="0.2">
      <c r="F473" s="48"/>
    </row>
    <row r="474" spans="6:6" x14ac:dyDescent="0.2">
      <c r="F474" s="48"/>
    </row>
    <row r="475" spans="6:6" x14ac:dyDescent="0.2">
      <c r="F475" s="48"/>
    </row>
    <row r="476" spans="6:6" x14ac:dyDescent="0.2">
      <c r="F476" s="48"/>
    </row>
    <row r="477" spans="6:6" x14ac:dyDescent="0.2">
      <c r="F477" s="48"/>
    </row>
    <row r="478" spans="6:6" x14ac:dyDescent="0.2">
      <c r="F478" s="48"/>
    </row>
    <row r="479" spans="6:6" x14ac:dyDescent="0.2">
      <c r="F479" s="48"/>
    </row>
    <row r="480" spans="6:6" x14ac:dyDescent="0.2">
      <c r="F480" s="48"/>
    </row>
    <row r="481" spans="6:6" x14ac:dyDescent="0.2">
      <c r="F481" s="48"/>
    </row>
    <row r="482" spans="6:6" x14ac:dyDescent="0.2">
      <c r="F482" s="48"/>
    </row>
    <row r="483" spans="6:6" x14ac:dyDescent="0.2">
      <c r="F483" s="48"/>
    </row>
    <row r="484" spans="6:6" x14ac:dyDescent="0.2">
      <c r="F484" s="48"/>
    </row>
    <row r="485" spans="6:6" x14ac:dyDescent="0.2">
      <c r="F485" s="48"/>
    </row>
    <row r="486" spans="6:6" x14ac:dyDescent="0.2">
      <c r="F486" s="48"/>
    </row>
    <row r="487" spans="6:6" x14ac:dyDescent="0.2">
      <c r="F487" s="48"/>
    </row>
    <row r="488" spans="6:6" x14ac:dyDescent="0.2">
      <c r="F488" s="48"/>
    </row>
    <row r="489" spans="6:6" x14ac:dyDescent="0.2">
      <c r="F489" s="48"/>
    </row>
    <row r="490" spans="6:6" x14ac:dyDescent="0.2">
      <c r="F490" s="48"/>
    </row>
    <row r="491" spans="6:6" x14ac:dyDescent="0.2">
      <c r="F491" s="48"/>
    </row>
    <row r="492" spans="6:6" x14ac:dyDescent="0.2">
      <c r="F492" s="48"/>
    </row>
    <row r="493" spans="6:6" x14ac:dyDescent="0.2">
      <c r="F493" s="48"/>
    </row>
    <row r="494" spans="6:6" x14ac:dyDescent="0.2">
      <c r="F494" s="48"/>
    </row>
    <row r="495" spans="6:6" x14ac:dyDescent="0.2">
      <c r="F495" s="48"/>
    </row>
    <row r="496" spans="6:6" x14ac:dyDescent="0.2">
      <c r="F496" s="48"/>
    </row>
    <row r="497" spans="6:6" x14ac:dyDescent="0.2">
      <c r="F497" s="48"/>
    </row>
    <row r="498" spans="6:6" x14ac:dyDescent="0.2">
      <c r="F498" s="48"/>
    </row>
    <row r="499" spans="6:6" x14ac:dyDescent="0.2">
      <c r="F499" s="48"/>
    </row>
    <row r="500" spans="6:6" x14ac:dyDescent="0.2">
      <c r="F500" s="48"/>
    </row>
    <row r="501" spans="6:6" x14ac:dyDescent="0.2">
      <c r="F501" s="48"/>
    </row>
    <row r="502" spans="6:6" x14ac:dyDescent="0.2">
      <c r="F502" s="48"/>
    </row>
    <row r="503" spans="6:6" x14ac:dyDescent="0.2">
      <c r="F503" s="48"/>
    </row>
    <row r="504" spans="6:6" x14ac:dyDescent="0.2">
      <c r="F504" s="48"/>
    </row>
    <row r="505" spans="6:6" x14ac:dyDescent="0.2">
      <c r="F505" s="48"/>
    </row>
    <row r="506" spans="6:6" x14ac:dyDescent="0.2">
      <c r="F506" s="48"/>
    </row>
    <row r="507" spans="6:6" x14ac:dyDescent="0.2">
      <c r="F507" s="48"/>
    </row>
    <row r="508" spans="6:6" x14ac:dyDescent="0.2">
      <c r="F508" s="48"/>
    </row>
    <row r="509" spans="6:6" x14ac:dyDescent="0.2">
      <c r="F509" s="48"/>
    </row>
    <row r="510" spans="6:6" x14ac:dyDescent="0.2">
      <c r="F510" s="48"/>
    </row>
    <row r="511" spans="6:6" x14ac:dyDescent="0.2">
      <c r="F511" s="48"/>
    </row>
    <row r="512" spans="6:6" x14ac:dyDescent="0.2">
      <c r="F512" s="48"/>
    </row>
    <row r="513" spans="6:6" x14ac:dyDescent="0.2">
      <c r="F513" s="48"/>
    </row>
    <row r="514" spans="6:6" x14ac:dyDescent="0.2">
      <c r="F514" s="48"/>
    </row>
    <row r="515" spans="6:6" x14ac:dyDescent="0.2">
      <c r="F515" s="48"/>
    </row>
    <row r="516" spans="6:6" x14ac:dyDescent="0.2">
      <c r="F516" s="48"/>
    </row>
    <row r="517" spans="6:6" x14ac:dyDescent="0.2">
      <c r="F517" s="48"/>
    </row>
    <row r="518" spans="6:6" x14ac:dyDescent="0.2">
      <c r="F518" s="48"/>
    </row>
    <row r="519" spans="6:6" x14ac:dyDescent="0.2">
      <c r="F519" s="48"/>
    </row>
    <row r="520" spans="6:6" x14ac:dyDescent="0.2">
      <c r="F520" s="48"/>
    </row>
    <row r="521" spans="6:6" x14ac:dyDescent="0.2">
      <c r="F521" s="48"/>
    </row>
    <row r="522" spans="6:6" x14ac:dyDescent="0.2">
      <c r="F522" s="48"/>
    </row>
    <row r="523" spans="6:6" x14ac:dyDescent="0.2">
      <c r="F523" s="48"/>
    </row>
    <row r="524" spans="6:6" x14ac:dyDescent="0.2">
      <c r="F524" s="48"/>
    </row>
    <row r="525" spans="6:6" x14ac:dyDescent="0.2">
      <c r="F525" s="48"/>
    </row>
    <row r="526" spans="6:6" x14ac:dyDescent="0.2">
      <c r="F526" s="48"/>
    </row>
    <row r="527" spans="6:6" x14ac:dyDescent="0.2">
      <c r="F527" s="48"/>
    </row>
    <row r="528" spans="6:6" x14ac:dyDescent="0.2">
      <c r="F528" s="48"/>
    </row>
    <row r="529" spans="6:6" x14ac:dyDescent="0.2">
      <c r="F529" s="48"/>
    </row>
    <row r="530" spans="6:6" x14ac:dyDescent="0.2">
      <c r="F530" s="48"/>
    </row>
    <row r="531" spans="6:6" x14ac:dyDescent="0.2">
      <c r="F531" s="48"/>
    </row>
    <row r="532" spans="6:6" x14ac:dyDescent="0.2">
      <c r="F532" s="48"/>
    </row>
    <row r="533" spans="6:6" x14ac:dyDescent="0.2">
      <c r="F533" s="48"/>
    </row>
    <row r="534" spans="6:6" x14ac:dyDescent="0.2">
      <c r="F534" s="48"/>
    </row>
    <row r="535" spans="6:6" x14ac:dyDescent="0.2">
      <c r="F535" s="48"/>
    </row>
    <row r="536" spans="6:6" x14ac:dyDescent="0.2">
      <c r="F536" s="48"/>
    </row>
    <row r="537" spans="6:6" x14ac:dyDescent="0.2">
      <c r="F537" s="48"/>
    </row>
    <row r="538" spans="6:6" x14ac:dyDescent="0.2">
      <c r="F538" s="48"/>
    </row>
    <row r="539" spans="6:6" x14ac:dyDescent="0.2">
      <c r="F539" s="48"/>
    </row>
    <row r="540" spans="6:6" x14ac:dyDescent="0.2">
      <c r="F540" s="48"/>
    </row>
    <row r="541" spans="6:6" x14ac:dyDescent="0.2">
      <c r="F541" s="48"/>
    </row>
    <row r="542" spans="6:6" x14ac:dyDescent="0.2">
      <c r="F542" s="48"/>
    </row>
    <row r="543" spans="6:6" x14ac:dyDescent="0.2">
      <c r="F543" s="48"/>
    </row>
    <row r="544" spans="6:6" x14ac:dyDescent="0.2">
      <c r="F544" s="48"/>
    </row>
    <row r="545" spans="6:6" x14ac:dyDescent="0.2">
      <c r="F545" s="48"/>
    </row>
    <row r="546" spans="6:6" x14ac:dyDescent="0.2">
      <c r="F546" s="48"/>
    </row>
    <row r="547" spans="6:6" x14ac:dyDescent="0.2">
      <c r="F547" s="48"/>
    </row>
    <row r="548" spans="6:6" x14ac:dyDescent="0.2">
      <c r="F548" s="48"/>
    </row>
    <row r="549" spans="6:6" x14ac:dyDescent="0.2">
      <c r="F549" s="48"/>
    </row>
    <row r="550" spans="6:6" x14ac:dyDescent="0.2">
      <c r="F550" s="48"/>
    </row>
    <row r="551" spans="6:6" x14ac:dyDescent="0.2">
      <c r="F551" s="48"/>
    </row>
    <row r="552" spans="6:6" x14ac:dyDescent="0.2">
      <c r="F552" s="48"/>
    </row>
    <row r="553" spans="6:6" x14ac:dyDescent="0.2">
      <c r="F553" s="48"/>
    </row>
    <row r="554" spans="6:6" x14ac:dyDescent="0.2">
      <c r="F554" s="48"/>
    </row>
    <row r="555" spans="6:6" x14ac:dyDescent="0.2">
      <c r="F555" s="48"/>
    </row>
    <row r="556" spans="6:6" x14ac:dyDescent="0.2">
      <c r="F556" s="48"/>
    </row>
    <row r="557" spans="6:6" x14ac:dyDescent="0.2">
      <c r="F557" s="48"/>
    </row>
    <row r="558" spans="6:6" x14ac:dyDescent="0.2">
      <c r="F558" s="48"/>
    </row>
    <row r="559" spans="6:6" x14ac:dyDescent="0.2">
      <c r="F559" s="48"/>
    </row>
    <row r="560" spans="6:6" x14ac:dyDescent="0.2">
      <c r="F560" s="48"/>
    </row>
    <row r="561" spans="6:6" x14ac:dyDescent="0.2">
      <c r="F561" s="48"/>
    </row>
    <row r="562" spans="6:6" x14ac:dyDescent="0.2">
      <c r="F562" s="48"/>
    </row>
    <row r="563" spans="6:6" x14ac:dyDescent="0.2">
      <c r="F563" s="48"/>
    </row>
    <row r="564" spans="6:6" x14ac:dyDescent="0.2">
      <c r="F564" s="48"/>
    </row>
    <row r="565" spans="6:6" x14ac:dyDescent="0.2">
      <c r="F565" s="48"/>
    </row>
  </sheetData>
  <autoFilter ref="B2:B565" xr:uid="{00000000-0001-0000-0A00-000000000000}"/>
  <phoneticPr fontId="0" type="noConversion"/>
  <conditionalFormatting sqref="F92">
    <cfRule type="cellIs" dxfId="129" priority="14" stopIfTrue="1" operator="lessThan">
      <formula>0</formula>
    </cfRule>
  </conditionalFormatting>
  <conditionalFormatting sqref="F133">
    <cfRule type="cellIs" dxfId="128" priority="10" stopIfTrue="1" operator="lessThan">
      <formula>0</formula>
    </cfRule>
  </conditionalFormatting>
  <conditionalFormatting sqref="F174">
    <cfRule type="cellIs" dxfId="127" priority="6" stopIfTrue="1" operator="lessThan">
      <formula>0</formula>
    </cfRule>
  </conditionalFormatting>
  <conditionalFormatting sqref="F215">
    <cfRule type="cellIs" dxfId="126" priority="3" stopIfTrue="1" operator="lessThan">
      <formula>0</formula>
    </cfRule>
  </conditionalFormatting>
  <pageMargins left="0.75" right="0.75" top="1" bottom="1" header="0.5" footer="0.5"/>
  <pageSetup scale="84" orientation="portrait" r:id="rId1"/>
  <headerFooter alignWithMargins="0"/>
  <rowBreaks count="4" manualBreakCount="4">
    <brk id="48" max="5" man="1"/>
    <brk id="90" max="5" man="1"/>
    <brk id="131" max="5" man="1"/>
    <brk id="213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2:F354"/>
  <sheetViews>
    <sheetView zoomScaleNormal="100" zoomScaleSheetLayoutView="45" workbookViewId="0">
      <selection activeCell="G49" sqref="G49"/>
    </sheetView>
  </sheetViews>
  <sheetFormatPr defaultColWidth="9.140625" defaultRowHeight="12.75" x14ac:dyDescent="0.2"/>
  <cols>
    <col min="1" max="1" width="22" style="48" customWidth="1"/>
    <col min="2" max="2" width="28.7109375" style="48" customWidth="1"/>
    <col min="3" max="3" width="13.5703125" style="48" customWidth="1"/>
    <col min="4" max="5" width="17" style="48" customWidth="1"/>
    <col min="6" max="6" width="17" style="88" customWidth="1"/>
    <col min="7" max="16384" width="9.140625" style="48"/>
  </cols>
  <sheetData>
    <row r="2" spans="1:6" x14ac:dyDescent="0.2">
      <c r="A2" s="6" t="s">
        <v>273</v>
      </c>
      <c r="B2" s="19"/>
      <c r="C2" s="28"/>
      <c r="D2" s="62"/>
      <c r="E2" s="62"/>
      <c r="F2" s="96"/>
    </row>
    <row r="3" spans="1:6" x14ac:dyDescent="0.2">
      <c r="A3" s="6" t="s">
        <v>109</v>
      </c>
      <c r="B3" s="51"/>
      <c r="C3" s="53"/>
      <c r="D3" s="20"/>
      <c r="E3" s="53"/>
      <c r="F3" s="64"/>
    </row>
    <row r="4" spans="1:6" x14ac:dyDescent="0.2">
      <c r="A4" s="7" t="s">
        <v>110</v>
      </c>
      <c r="B4" s="51"/>
      <c r="C4" s="53"/>
      <c r="D4" s="53"/>
      <c r="E4" s="53"/>
      <c r="F4" s="64"/>
    </row>
    <row r="5" spans="1:6" x14ac:dyDescent="0.2">
      <c r="A5" s="61"/>
      <c r="B5" s="53"/>
      <c r="C5" s="62"/>
      <c r="D5" s="62"/>
      <c r="E5" s="62"/>
      <c r="F5" s="57"/>
    </row>
    <row r="6" spans="1:6" ht="38.25" x14ac:dyDescent="0.2">
      <c r="A6" s="226" t="s">
        <v>1</v>
      </c>
      <c r="B6" s="229" t="s">
        <v>2</v>
      </c>
      <c r="C6" s="226" t="s">
        <v>3</v>
      </c>
      <c r="D6" s="226" t="s">
        <v>4</v>
      </c>
      <c r="E6" s="226" t="s">
        <v>5</v>
      </c>
      <c r="F6" s="261" t="s">
        <v>6</v>
      </c>
    </row>
    <row r="7" spans="1:6" x14ac:dyDescent="0.2">
      <c r="A7" s="49"/>
      <c r="B7" s="49"/>
      <c r="C7" s="2"/>
      <c r="D7" s="2"/>
      <c r="E7" s="2"/>
      <c r="F7" s="3"/>
    </row>
    <row r="8" spans="1:6" x14ac:dyDescent="0.2">
      <c r="A8" s="212" t="s">
        <v>9</v>
      </c>
      <c r="B8" s="214"/>
      <c r="C8" s="227"/>
      <c r="D8" s="227"/>
      <c r="E8" s="227"/>
      <c r="F8" s="254"/>
    </row>
    <row r="9" spans="1:6" x14ac:dyDescent="0.2">
      <c r="F9" s="48"/>
    </row>
    <row r="10" spans="1:6" x14ac:dyDescent="0.2">
      <c r="A10" s="1" t="s">
        <v>282</v>
      </c>
      <c r="B10" s="43" t="s">
        <v>111</v>
      </c>
      <c r="C10" s="62">
        <v>18</v>
      </c>
      <c r="D10" s="62">
        <v>388551</v>
      </c>
      <c r="E10" s="62">
        <v>184830</v>
      </c>
      <c r="F10" s="55">
        <v>47.569044990232946</v>
      </c>
    </row>
    <row r="11" spans="1:6" x14ac:dyDescent="0.2">
      <c r="A11" s="1"/>
      <c r="B11" s="43" t="s">
        <v>112</v>
      </c>
      <c r="C11" s="62">
        <v>9</v>
      </c>
      <c r="D11" s="62">
        <v>154685</v>
      </c>
      <c r="E11" s="62">
        <v>132209</v>
      </c>
      <c r="F11" s="55">
        <v>85.469825774962018</v>
      </c>
    </row>
    <row r="12" spans="1:6" x14ac:dyDescent="0.2">
      <c r="B12" s="43" t="s">
        <v>113</v>
      </c>
      <c r="C12" s="62">
        <v>3</v>
      </c>
      <c r="D12" s="62">
        <v>88754</v>
      </c>
      <c r="E12" s="62">
        <v>85146</v>
      </c>
      <c r="F12" s="55">
        <v>95.93483110620366</v>
      </c>
    </row>
    <row r="13" spans="1:6" x14ac:dyDescent="0.2">
      <c r="A13" s="1"/>
      <c r="B13" s="43" t="s">
        <v>114</v>
      </c>
      <c r="C13" s="62">
        <v>1</v>
      </c>
      <c r="D13" s="62">
        <v>3398</v>
      </c>
      <c r="E13" s="62">
        <v>0</v>
      </c>
      <c r="F13" s="55">
        <v>0</v>
      </c>
    </row>
    <row r="14" spans="1:6" x14ac:dyDescent="0.2">
      <c r="A14" s="1"/>
      <c r="B14" s="43" t="s">
        <v>115</v>
      </c>
      <c r="C14" s="62">
        <v>0</v>
      </c>
      <c r="D14" s="62">
        <v>0</v>
      </c>
      <c r="E14" s="62">
        <v>0</v>
      </c>
      <c r="F14" s="55" t="s">
        <v>259</v>
      </c>
    </row>
    <row r="15" spans="1:6" x14ac:dyDescent="0.2">
      <c r="A15" s="1"/>
      <c r="B15" s="43"/>
      <c r="C15" s="177"/>
      <c r="D15" s="177"/>
      <c r="E15" s="177"/>
      <c r="F15" s="38"/>
    </row>
    <row r="16" spans="1:6" x14ac:dyDescent="0.2">
      <c r="A16" s="1"/>
      <c r="B16" s="33" t="s">
        <v>116</v>
      </c>
      <c r="C16" s="178">
        <f>SUM(C10:C14)</f>
        <v>31</v>
      </c>
      <c r="D16" s="178">
        <f>SUM(D10:D14)</f>
        <v>635388</v>
      </c>
      <c r="E16" s="178">
        <f>SUM(E10:E14)</f>
        <v>402185</v>
      </c>
      <c r="F16" s="38">
        <f>IF(D16=0,"ND",E16/D16*100)</f>
        <v>63.297544177730771</v>
      </c>
    </row>
    <row r="17" spans="1:6" x14ac:dyDescent="0.2">
      <c r="C17" s="47"/>
      <c r="D17" s="47"/>
      <c r="E17" s="47"/>
      <c r="F17" s="38"/>
    </row>
    <row r="18" spans="1:6" x14ac:dyDescent="0.2">
      <c r="A18" s="1" t="s">
        <v>285</v>
      </c>
      <c r="B18" s="43" t="s">
        <v>111</v>
      </c>
      <c r="C18" s="61">
        <v>18</v>
      </c>
      <c r="D18" s="61">
        <v>388551</v>
      </c>
      <c r="E18" s="61">
        <v>184830</v>
      </c>
      <c r="F18" s="122">
        <v>47.569044990232946</v>
      </c>
    </row>
    <row r="19" spans="1:6" x14ac:dyDescent="0.2">
      <c r="A19" s="1"/>
      <c r="B19" s="43" t="s">
        <v>112</v>
      </c>
      <c r="C19" s="61">
        <v>9</v>
      </c>
      <c r="D19" s="61">
        <v>154685</v>
      </c>
      <c r="E19" s="61">
        <v>132209</v>
      </c>
      <c r="F19" s="122">
        <v>85.469825774962018</v>
      </c>
    </row>
    <row r="20" spans="1:6" x14ac:dyDescent="0.2">
      <c r="B20" s="43" t="s">
        <v>113</v>
      </c>
      <c r="C20" s="61">
        <v>3</v>
      </c>
      <c r="D20" s="61">
        <v>88754</v>
      </c>
      <c r="E20" s="61">
        <v>85146</v>
      </c>
      <c r="F20" s="122">
        <v>95.93483110620366</v>
      </c>
    </row>
    <row r="21" spans="1:6" x14ac:dyDescent="0.2">
      <c r="A21" s="1"/>
      <c r="B21" s="43" t="s">
        <v>114</v>
      </c>
      <c r="C21" s="61">
        <v>1</v>
      </c>
      <c r="D21" s="61">
        <v>3398</v>
      </c>
      <c r="E21" s="61">
        <v>3058</v>
      </c>
      <c r="F21" s="122">
        <v>89.994114184814606</v>
      </c>
    </row>
    <row r="22" spans="1:6" x14ac:dyDescent="0.2">
      <c r="A22" s="1"/>
      <c r="B22" s="43" t="s">
        <v>115</v>
      </c>
      <c r="C22" s="61">
        <v>0</v>
      </c>
      <c r="D22" s="61">
        <v>0</v>
      </c>
      <c r="E22" s="61">
        <v>0</v>
      </c>
      <c r="F22" s="122" t="s">
        <v>259</v>
      </c>
    </row>
    <row r="23" spans="1:6" x14ac:dyDescent="0.2">
      <c r="A23" s="1"/>
      <c r="B23" s="43"/>
      <c r="C23" s="47"/>
      <c r="D23" s="47"/>
      <c r="E23" s="47"/>
      <c r="F23" s="38"/>
    </row>
    <row r="24" spans="1:6" x14ac:dyDescent="0.2">
      <c r="A24" s="1"/>
      <c r="B24" s="33" t="s">
        <v>116</v>
      </c>
      <c r="C24" s="1">
        <f>SUM(C18:C22)</f>
        <v>31</v>
      </c>
      <c r="D24" s="179">
        <f>SUM(D18:D22)</f>
        <v>635388</v>
      </c>
      <c r="E24" s="179">
        <f>SUM(E18:E22)</f>
        <v>405243</v>
      </c>
      <c r="F24" s="38">
        <f>IF(D24=0,"ND",E24/D24*100)</f>
        <v>63.778824906985967</v>
      </c>
    </row>
    <row r="25" spans="1:6" x14ac:dyDescent="0.2">
      <c r="C25" s="47"/>
      <c r="D25" s="47"/>
      <c r="E25" s="47"/>
      <c r="F25" s="38"/>
    </row>
    <row r="26" spans="1:6" x14ac:dyDescent="0.2">
      <c r="A26" s="1" t="s">
        <v>286</v>
      </c>
      <c r="B26" s="43" t="s">
        <v>111</v>
      </c>
      <c r="C26" s="61">
        <v>18</v>
      </c>
      <c r="D26" s="61">
        <v>388551</v>
      </c>
      <c r="E26" s="61">
        <v>190007</v>
      </c>
      <c r="F26" s="122">
        <v>48.901431214949902</v>
      </c>
    </row>
    <row r="27" spans="1:6" x14ac:dyDescent="0.2">
      <c r="A27" s="1"/>
      <c r="B27" s="43" t="s">
        <v>112</v>
      </c>
      <c r="C27" s="61">
        <v>9</v>
      </c>
      <c r="D27" s="61">
        <v>154685</v>
      </c>
      <c r="E27" s="61">
        <v>122153</v>
      </c>
      <c r="F27" s="122">
        <v>78.968872224197568</v>
      </c>
    </row>
    <row r="28" spans="1:6" x14ac:dyDescent="0.2">
      <c r="B28" s="43" t="s">
        <v>113</v>
      </c>
      <c r="C28" s="61">
        <v>3</v>
      </c>
      <c r="D28" s="61">
        <v>88754</v>
      </c>
      <c r="E28" s="61">
        <v>85146</v>
      </c>
      <c r="F28" s="122">
        <v>95.93483110620366</v>
      </c>
    </row>
    <row r="29" spans="1:6" x14ac:dyDescent="0.2">
      <c r="A29" s="1"/>
      <c r="B29" s="43" t="s">
        <v>114</v>
      </c>
      <c r="C29" s="61">
        <v>1</v>
      </c>
      <c r="D29" s="61">
        <v>3398</v>
      </c>
      <c r="E29" s="61">
        <v>0</v>
      </c>
      <c r="F29" s="122">
        <v>0</v>
      </c>
    </row>
    <row r="30" spans="1:6" x14ac:dyDescent="0.2">
      <c r="A30" s="1"/>
      <c r="B30" s="43" t="s">
        <v>115</v>
      </c>
      <c r="C30" s="61">
        <v>0</v>
      </c>
      <c r="D30" s="61">
        <v>0</v>
      </c>
      <c r="E30" s="61">
        <v>0</v>
      </c>
      <c r="F30" s="122" t="s">
        <v>259</v>
      </c>
    </row>
    <row r="31" spans="1:6" x14ac:dyDescent="0.2">
      <c r="A31" s="1"/>
      <c r="B31" s="43"/>
      <c r="C31" s="47"/>
      <c r="D31" s="47"/>
      <c r="E31" s="47"/>
      <c r="F31" s="38"/>
    </row>
    <row r="32" spans="1:6" x14ac:dyDescent="0.2">
      <c r="A32" s="1"/>
      <c r="B32" s="33" t="s">
        <v>116</v>
      </c>
      <c r="C32" s="1">
        <f>SUM(C26:C30)</f>
        <v>31</v>
      </c>
      <c r="D32" s="179">
        <f>SUM(D26:D30)</f>
        <v>635388</v>
      </c>
      <c r="E32" s="179">
        <f>SUM(E26:E30)</f>
        <v>397306</v>
      </c>
      <c r="F32" s="38">
        <f>IF(D32=0,"ND",E32/D32*100)</f>
        <v>62.529666912185945</v>
      </c>
    </row>
    <row r="33" spans="1:6" x14ac:dyDescent="0.2">
      <c r="C33" s="47"/>
      <c r="D33" s="47"/>
      <c r="E33" s="47"/>
      <c r="F33" s="38"/>
    </row>
    <row r="34" spans="1:6" x14ac:dyDescent="0.2">
      <c r="A34" s="1" t="s">
        <v>289</v>
      </c>
      <c r="B34" s="43" t="s">
        <v>111</v>
      </c>
      <c r="C34" s="61">
        <v>18</v>
      </c>
      <c r="D34" s="61">
        <v>388551</v>
      </c>
      <c r="E34" s="61">
        <v>181121</v>
      </c>
      <c r="F34" s="122">
        <v>46.614472746177462</v>
      </c>
    </row>
    <row r="35" spans="1:6" x14ac:dyDescent="0.2">
      <c r="A35" s="1"/>
      <c r="B35" s="43" t="s">
        <v>112</v>
      </c>
      <c r="C35" s="61">
        <v>9</v>
      </c>
      <c r="D35" s="61">
        <v>154685</v>
      </c>
      <c r="E35" s="61">
        <v>122334</v>
      </c>
      <c r="F35" s="122">
        <v>79.085884216310561</v>
      </c>
    </row>
    <row r="36" spans="1:6" x14ac:dyDescent="0.2">
      <c r="B36" s="43" t="s">
        <v>113</v>
      </c>
      <c r="C36" s="61">
        <v>3</v>
      </c>
      <c r="D36" s="61">
        <v>88754</v>
      </c>
      <c r="E36" s="61">
        <v>85146</v>
      </c>
      <c r="F36" s="122">
        <v>95.93483110620366</v>
      </c>
    </row>
    <row r="37" spans="1:6" x14ac:dyDescent="0.2">
      <c r="A37" s="1"/>
      <c r="B37" s="43" t="s">
        <v>114</v>
      </c>
      <c r="C37" s="61">
        <v>1</v>
      </c>
      <c r="D37" s="61">
        <v>3398</v>
      </c>
      <c r="E37" s="61">
        <v>0</v>
      </c>
      <c r="F37" s="122">
        <v>0</v>
      </c>
    </row>
    <row r="38" spans="1:6" x14ac:dyDescent="0.2">
      <c r="A38" s="1"/>
      <c r="B38" s="43" t="s">
        <v>115</v>
      </c>
      <c r="C38" s="61">
        <v>0</v>
      </c>
      <c r="D38" s="61">
        <v>0</v>
      </c>
      <c r="E38" s="61">
        <v>0</v>
      </c>
      <c r="F38" s="122" t="s">
        <v>259</v>
      </c>
    </row>
    <row r="39" spans="1:6" x14ac:dyDescent="0.2">
      <c r="A39" s="1"/>
      <c r="B39" s="43"/>
      <c r="C39" s="47"/>
      <c r="D39" s="47"/>
      <c r="E39" s="47"/>
      <c r="F39" s="38"/>
    </row>
    <row r="40" spans="1:6" x14ac:dyDescent="0.2">
      <c r="A40" s="1"/>
      <c r="B40" s="33" t="s">
        <v>116</v>
      </c>
      <c r="C40" s="1">
        <v>31</v>
      </c>
      <c r="D40" s="179">
        <v>635388</v>
      </c>
      <c r="E40" s="179">
        <v>388601</v>
      </c>
      <c r="F40" s="38">
        <v>61.159637890548765</v>
      </c>
    </row>
    <row r="41" spans="1:6" x14ac:dyDescent="0.2">
      <c r="C41" s="47"/>
      <c r="D41" s="47"/>
      <c r="E41" s="47"/>
      <c r="F41" s="38"/>
    </row>
    <row r="42" spans="1:6" x14ac:dyDescent="0.2">
      <c r="A42" s="1" t="s">
        <v>290</v>
      </c>
      <c r="B42" s="43" t="s">
        <v>111</v>
      </c>
      <c r="C42" s="61">
        <v>18</v>
      </c>
      <c r="D42" s="61">
        <v>378107</v>
      </c>
      <c r="E42" s="61">
        <v>173785</v>
      </c>
      <c r="F42" s="122">
        <v>45.961857357837857</v>
      </c>
    </row>
    <row r="43" spans="1:6" x14ac:dyDescent="0.2">
      <c r="A43" s="1"/>
      <c r="B43" s="43" t="s">
        <v>112</v>
      </c>
      <c r="C43" s="61">
        <v>9</v>
      </c>
      <c r="D43" s="61">
        <v>164584</v>
      </c>
      <c r="E43" s="61">
        <v>97555</v>
      </c>
      <c r="F43" s="122">
        <v>59.273683954697908</v>
      </c>
    </row>
    <row r="44" spans="1:6" x14ac:dyDescent="0.2">
      <c r="B44" s="43" t="s">
        <v>113</v>
      </c>
      <c r="C44" s="61">
        <v>3</v>
      </c>
      <c r="D44" s="61">
        <v>88754</v>
      </c>
      <c r="E44" s="61">
        <v>85146</v>
      </c>
      <c r="F44" s="122">
        <v>95.93483110620366</v>
      </c>
    </row>
    <row r="45" spans="1:6" x14ac:dyDescent="0.2">
      <c r="A45" s="1"/>
      <c r="B45" s="43" t="s">
        <v>114</v>
      </c>
      <c r="C45" s="61">
        <v>1</v>
      </c>
      <c r="D45" s="61">
        <v>4177</v>
      </c>
      <c r="E45" s="61">
        <v>779</v>
      </c>
      <c r="F45" s="122">
        <v>18.649748623413934</v>
      </c>
    </row>
    <row r="46" spans="1:6" x14ac:dyDescent="0.2">
      <c r="A46" s="1"/>
      <c r="B46" s="43" t="s">
        <v>115</v>
      </c>
      <c r="C46" s="61">
        <v>0</v>
      </c>
      <c r="D46" s="61">
        <v>0</v>
      </c>
      <c r="E46" s="61">
        <v>0</v>
      </c>
      <c r="F46" s="122" t="s">
        <v>259</v>
      </c>
    </row>
    <row r="47" spans="1:6" x14ac:dyDescent="0.2">
      <c r="A47" s="1"/>
      <c r="B47" s="43"/>
      <c r="C47" s="47"/>
      <c r="D47" s="47"/>
      <c r="E47" s="47"/>
      <c r="F47" s="38"/>
    </row>
    <row r="48" spans="1:6" x14ac:dyDescent="0.2">
      <c r="A48" s="1"/>
      <c r="B48" s="33" t="s">
        <v>116</v>
      </c>
      <c r="C48" s="1">
        <v>31</v>
      </c>
      <c r="D48" s="179">
        <v>635622</v>
      </c>
      <c r="E48" s="179">
        <v>357265</v>
      </c>
      <c r="F48" s="38">
        <v>56.207148273659499</v>
      </c>
    </row>
    <row r="49" spans="1:6" x14ac:dyDescent="0.2">
      <c r="C49" s="47"/>
      <c r="D49" s="47"/>
      <c r="E49" s="47"/>
      <c r="F49" s="38"/>
    </row>
    <row r="50" spans="1:6" s="219" customFormat="1" x14ac:dyDescent="0.2">
      <c r="A50" s="218" t="s">
        <v>292</v>
      </c>
      <c r="B50" s="241" t="s">
        <v>111</v>
      </c>
      <c r="C50" s="61">
        <v>18</v>
      </c>
      <c r="D50" s="61">
        <v>378107</v>
      </c>
      <c r="E50" s="61">
        <v>173355</v>
      </c>
      <c r="F50" s="5">
        <v>45.848132935914961</v>
      </c>
    </row>
    <row r="51" spans="1:6" s="219" customFormat="1" x14ac:dyDescent="0.2">
      <c r="A51" s="218"/>
      <c r="B51" s="241" t="s">
        <v>112</v>
      </c>
      <c r="C51" s="61">
        <v>9</v>
      </c>
      <c r="D51" s="61">
        <v>164584</v>
      </c>
      <c r="E51" s="61">
        <v>137388</v>
      </c>
      <c r="F51" s="5">
        <v>83.475915034268212</v>
      </c>
    </row>
    <row r="52" spans="1:6" s="219" customFormat="1" x14ac:dyDescent="0.2">
      <c r="B52" s="241" t="s">
        <v>113</v>
      </c>
      <c r="C52" s="61">
        <v>3</v>
      </c>
      <c r="D52" s="61">
        <v>88754</v>
      </c>
      <c r="E52" s="61">
        <v>85146</v>
      </c>
      <c r="F52" s="5">
        <v>95.93483110620366</v>
      </c>
    </row>
    <row r="53" spans="1:6" s="219" customFormat="1" x14ac:dyDescent="0.2">
      <c r="A53" s="218"/>
      <c r="B53" s="241" t="s">
        <v>114</v>
      </c>
      <c r="C53" s="61">
        <v>1</v>
      </c>
      <c r="D53" s="61">
        <v>4177</v>
      </c>
      <c r="E53" s="61">
        <v>779</v>
      </c>
      <c r="F53" s="5">
        <v>18.649748623413934</v>
      </c>
    </row>
    <row r="54" spans="1:6" s="219" customFormat="1" x14ac:dyDescent="0.2">
      <c r="A54" s="218"/>
      <c r="B54" s="241" t="s">
        <v>115</v>
      </c>
      <c r="C54" s="61">
        <v>0</v>
      </c>
      <c r="D54" s="61">
        <v>0</v>
      </c>
      <c r="E54" s="61">
        <v>0</v>
      </c>
      <c r="F54" s="5" t="s">
        <v>259</v>
      </c>
    </row>
    <row r="55" spans="1:6" s="219" customFormat="1" x14ac:dyDescent="0.2">
      <c r="A55" s="218"/>
      <c r="B55" s="241"/>
      <c r="C55" s="220"/>
      <c r="D55" s="220"/>
      <c r="E55" s="220"/>
      <c r="F55" s="259"/>
    </row>
    <row r="56" spans="1:6" s="219" customFormat="1" x14ac:dyDescent="0.2">
      <c r="A56" s="218"/>
      <c r="B56" s="251" t="s">
        <v>116</v>
      </c>
      <c r="C56" s="218">
        <v>31</v>
      </c>
      <c r="D56" s="179">
        <v>635622</v>
      </c>
      <c r="E56" s="179">
        <v>396668</v>
      </c>
      <c r="F56" s="259">
        <v>62.406272910629269</v>
      </c>
    </row>
    <row r="57" spans="1:6" s="219" customFormat="1" x14ac:dyDescent="0.2">
      <c r="C57" s="220"/>
      <c r="D57" s="220"/>
      <c r="E57" s="220"/>
      <c r="F57" s="259"/>
    </row>
    <row r="58" spans="1:6" s="219" customFormat="1" x14ac:dyDescent="0.2">
      <c r="A58" s="218" t="s">
        <v>293</v>
      </c>
      <c r="B58" s="241" t="s">
        <v>111</v>
      </c>
      <c r="C58" s="61">
        <v>18</v>
      </c>
      <c r="D58" s="61">
        <v>378107</v>
      </c>
      <c r="E58" s="61">
        <v>175205</v>
      </c>
      <c r="F58" s="5">
        <v>46.337412425583238</v>
      </c>
    </row>
    <row r="59" spans="1:6" s="219" customFormat="1" x14ac:dyDescent="0.2">
      <c r="A59" s="218"/>
      <c r="B59" s="241" t="s">
        <v>112</v>
      </c>
      <c r="C59" s="61">
        <v>9</v>
      </c>
      <c r="D59" s="61">
        <v>164584</v>
      </c>
      <c r="E59" s="61">
        <v>140259</v>
      </c>
      <c r="F59" s="5">
        <v>85.220313031643414</v>
      </c>
    </row>
    <row r="60" spans="1:6" s="219" customFormat="1" x14ac:dyDescent="0.2">
      <c r="B60" s="241" t="s">
        <v>113</v>
      </c>
      <c r="C60" s="61">
        <v>3</v>
      </c>
      <c r="D60" s="61">
        <v>88754</v>
      </c>
      <c r="E60" s="61">
        <v>85146</v>
      </c>
      <c r="F60" s="5">
        <v>95.93483110620366</v>
      </c>
    </row>
    <row r="61" spans="1:6" s="219" customFormat="1" x14ac:dyDescent="0.2">
      <c r="A61" s="218"/>
      <c r="B61" s="241" t="s">
        <v>114</v>
      </c>
      <c r="C61" s="61">
        <v>1</v>
      </c>
      <c r="D61" s="61">
        <v>4177</v>
      </c>
      <c r="E61" s="61">
        <v>779</v>
      </c>
      <c r="F61" s="5">
        <v>18.649748623413934</v>
      </c>
    </row>
    <row r="62" spans="1:6" s="219" customFormat="1" x14ac:dyDescent="0.2">
      <c r="A62" s="218"/>
      <c r="B62" s="241" t="s">
        <v>115</v>
      </c>
      <c r="C62" s="61">
        <v>0</v>
      </c>
      <c r="D62" s="61">
        <v>0</v>
      </c>
      <c r="E62" s="61">
        <v>0</v>
      </c>
      <c r="F62" s="5" t="s">
        <v>259</v>
      </c>
    </row>
    <row r="63" spans="1:6" s="219" customFormat="1" x14ac:dyDescent="0.2">
      <c r="A63" s="218"/>
      <c r="B63" s="241"/>
      <c r="C63" s="220"/>
      <c r="D63" s="220"/>
      <c r="E63" s="220"/>
      <c r="F63" s="259"/>
    </row>
    <row r="64" spans="1:6" s="219" customFormat="1" x14ac:dyDescent="0.2">
      <c r="A64" s="218"/>
      <c r="B64" s="251" t="s">
        <v>116</v>
      </c>
      <c r="C64" s="218">
        <v>31</v>
      </c>
      <c r="D64" s="179">
        <v>635622</v>
      </c>
      <c r="E64" s="179">
        <v>401389</v>
      </c>
      <c r="F64" s="259">
        <v>63.14900994616297</v>
      </c>
    </row>
    <row r="65" spans="1:6" x14ac:dyDescent="0.2">
      <c r="C65" s="47"/>
      <c r="D65" s="47"/>
      <c r="E65" s="47"/>
      <c r="F65" s="38"/>
    </row>
    <row r="66" spans="1:6" x14ac:dyDescent="0.2">
      <c r="B66" s="212" t="s">
        <v>31</v>
      </c>
      <c r="C66" s="245"/>
      <c r="D66" s="245"/>
      <c r="E66" s="245"/>
      <c r="F66" s="254"/>
    </row>
    <row r="67" spans="1:6" x14ac:dyDescent="0.2">
      <c r="C67" s="47"/>
      <c r="D67" s="47"/>
      <c r="E67" s="47"/>
      <c r="F67" s="48"/>
    </row>
    <row r="68" spans="1:6" x14ac:dyDescent="0.2">
      <c r="A68" s="1" t="s">
        <v>282</v>
      </c>
      <c r="B68" s="43" t="s">
        <v>111</v>
      </c>
      <c r="C68" s="62">
        <v>0</v>
      </c>
      <c r="D68" s="62">
        <v>0</v>
      </c>
      <c r="E68" s="62">
        <v>0</v>
      </c>
      <c r="F68" s="55" t="str">
        <f t="shared" ref="F68:F72" si="0">IF(D68=0,"ND",E68/D68*100)</f>
        <v>ND</v>
      </c>
    </row>
    <row r="69" spans="1:6" x14ac:dyDescent="0.2">
      <c r="A69" s="1"/>
      <c r="B69" s="43" t="s">
        <v>112</v>
      </c>
      <c r="C69" s="62">
        <v>0</v>
      </c>
      <c r="D69" s="62">
        <v>0</v>
      </c>
      <c r="E69" s="62">
        <v>0</v>
      </c>
      <c r="F69" s="55" t="str">
        <f t="shared" si="0"/>
        <v>ND</v>
      </c>
    </row>
    <row r="70" spans="1:6" x14ac:dyDescent="0.2">
      <c r="B70" s="43" t="s">
        <v>113</v>
      </c>
      <c r="C70" s="62">
        <v>0</v>
      </c>
      <c r="D70" s="62">
        <v>0</v>
      </c>
      <c r="E70" s="62">
        <v>0</v>
      </c>
      <c r="F70" s="55" t="str">
        <f t="shared" si="0"/>
        <v>ND</v>
      </c>
    </row>
    <row r="71" spans="1:6" x14ac:dyDescent="0.2">
      <c r="A71" s="1"/>
      <c r="B71" s="43" t="s">
        <v>114</v>
      </c>
      <c r="C71" s="62">
        <v>0</v>
      </c>
      <c r="D71" s="62">
        <v>0</v>
      </c>
      <c r="E71" s="62">
        <v>0</v>
      </c>
      <c r="F71" s="55" t="str">
        <f t="shared" si="0"/>
        <v>ND</v>
      </c>
    </row>
    <row r="72" spans="1:6" x14ac:dyDescent="0.2">
      <c r="A72" s="1"/>
      <c r="B72" s="43" t="s">
        <v>115</v>
      </c>
      <c r="C72" s="62">
        <v>0</v>
      </c>
      <c r="D72" s="62">
        <v>0</v>
      </c>
      <c r="E72" s="62">
        <v>0</v>
      </c>
      <c r="F72" s="55" t="str">
        <f t="shared" si="0"/>
        <v>ND</v>
      </c>
    </row>
    <row r="73" spans="1:6" x14ac:dyDescent="0.2">
      <c r="A73" s="1"/>
      <c r="B73" s="43"/>
      <c r="C73" s="177"/>
      <c r="D73" s="177"/>
      <c r="E73" s="177"/>
      <c r="F73" s="38"/>
    </row>
    <row r="74" spans="1:6" x14ac:dyDescent="0.2">
      <c r="A74" s="1"/>
      <c r="B74" s="33" t="s">
        <v>116</v>
      </c>
      <c r="C74" s="178">
        <f>SUM(C68:C72)</f>
        <v>0</v>
      </c>
      <c r="D74" s="178">
        <f>SUM(D68:D72)</f>
        <v>0</v>
      </c>
      <c r="E74" s="178">
        <f>SUM(E68:E72)</f>
        <v>0</v>
      </c>
      <c r="F74" s="38" t="str">
        <f t="shared" ref="F74" si="1">IF(D74=0,"ND",E74/D74*100)</f>
        <v>ND</v>
      </c>
    </row>
    <row r="75" spans="1:6" x14ac:dyDescent="0.2">
      <c r="C75" s="47"/>
      <c r="D75" s="47"/>
      <c r="E75" s="47"/>
      <c r="F75" s="38"/>
    </row>
    <row r="76" spans="1:6" x14ac:dyDescent="0.2">
      <c r="A76" s="1" t="s">
        <v>285</v>
      </c>
      <c r="B76" s="43" t="s">
        <v>111</v>
      </c>
      <c r="C76" s="47">
        <v>0</v>
      </c>
      <c r="D76" s="47">
        <v>0</v>
      </c>
      <c r="E76" s="47">
        <v>0</v>
      </c>
      <c r="F76" s="55" t="s">
        <v>259</v>
      </c>
    </row>
    <row r="77" spans="1:6" x14ac:dyDescent="0.2">
      <c r="A77" s="1"/>
      <c r="B77" s="43" t="s">
        <v>112</v>
      </c>
      <c r="C77" s="47">
        <v>0</v>
      </c>
      <c r="D77" s="47">
        <v>0</v>
      </c>
      <c r="E77" s="47">
        <v>0</v>
      </c>
      <c r="F77" s="55" t="s">
        <v>259</v>
      </c>
    </row>
    <row r="78" spans="1:6" x14ac:dyDescent="0.2">
      <c r="B78" s="43" t="s">
        <v>113</v>
      </c>
      <c r="C78" s="47">
        <v>0</v>
      </c>
      <c r="D78" s="47">
        <v>0</v>
      </c>
      <c r="E78" s="47">
        <v>0</v>
      </c>
      <c r="F78" s="55" t="s">
        <v>259</v>
      </c>
    </row>
    <row r="79" spans="1:6" x14ac:dyDescent="0.2">
      <c r="A79" s="1"/>
      <c r="B79" s="43" t="s">
        <v>114</v>
      </c>
      <c r="C79" s="47">
        <v>0</v>
      </c>
      <c r="D79" s="47">
        <v>0</v>
      </c>
      <c r="E79" s="47">
        <v>0</v>
      </c>
      <c r="F79" s="55" t="s">
        <v>259</v>
      </c>
    </row>
    <row r="80" spans="1:6" x14ac:dyDescent="0.2">
      <c r="A80" s="1"/>
      <c r="B80" s="43" t="s">
        <v>115</v>
      </c>
      <c r="C80" s="47">
        <v>0</v>
      </c>
      <c r="D80" s="47">
        <v>0</v>
      </c>
      <c r="E80" s="47">
        <v>0</v>
      </c>
      <c r="F80" s="55" t="s">
        <v>259</v>
      </c>
    </row>
    <row r="81" spans="1:6" x14ac:dyDescent="0.2">
      <c r="A81" s="1"/>
      <c r="B81" s="43"/>
      <c r="C81" s="47"/>
      <c r="D81" s="47"/>
      <c r="E81" s="47"/>
      <c r="F81" s="38"/>
    </row>
    <row r="82" spans="1:6" x14ac:dyDescent="0.2">
      <c r="A82" s="1"/>
      <c r="B82" s="33" t="s">
        <v>116</v>
      </c>
      <c r="C82" s="1">
        <f>SUM(C76:C80)</f>
        <v>0</v>
      </c>
      <c r="D82" s="1">
        <f>SUM(D76:D80)</f>
        <v>0</v>
      </c>
      <c r="E82" s="1">
        <f>SUM(E76:E80)</f>
        <v>0</v>
      </c>
      <c r="F82" s="38" t="str">
        <f t="shared" ref="F82" si="2">IF(D82=0,"ND",E82/D82*100)</f>
        <v>ND</v>
      </c>
    </row>
    <row r="83" spans="1:6" x14ac:dyDescent="0.2">
      <c r="C83" s="47"/>
      <c r="D83" s="47"/>
      <c r="E83" s="47"/>
      <c r="F83" s="38"/>
    </row>
    <row r="84" spans="1:6" x14ac:dyDescent="0.2">
      <c r="A84" s="1" t="s">
        <v>286</v>
      </c>
      <c r="B84" s="43" t="s">
        <v>111</v>
      </c>
      <c r="C84" s="47">
        <v>0</v>
      </c>
      <c r="D84" s="47">
        <v>0</v>
      </c>
      <c r="E84" s="47">
        <v>0</v>
      </c>
      <c r="F84" s="55" t="s">
        <v>259</v>
      </c>
    </row>
    <row r="85" spans="1:6" x14ac:dyDescent="0.2">
      <c r="A85" s="1"/>
      <c r="B85" s="43" t="s">
        <v>112</v>
      </c>
      <c r="C85" s="47">
        <v>0</v>
      </c>
      <c r="D85" s="47">
        <v>0</v>
      </c>
      <c r="E85" s="47">
        <v>0</v>
      </c>
      <c r="F85" s="55" t="s">
        <v>259</v>
      </c>
    </row>
    <row r="86" spans="1:6" x14ac:dyDescent="0.2">
      <c r="B86" s="43" t="s">
        <v>113</v>
      </c>
      <c r="C86" s="47">
        <v>0</v>
      </c>
      <c r="D86" s="47">
        <v>0</v>
      </c>
      <c r="E86" s="47">
        <v>0</v>
      </c>
      <c r="F86" s="55" t="s">
        <v>259</v>
      </c>
    </row>
    <row r="87" spans="1:6" x14ac:dyDescent="0.2">
      <c r="A87" s="1"/>
      <c r="B87" s="43" t="s">
        <v>114</v>
      </c>
      <c r="C87" s="47">
        <v>0</v>
      </c>
      <c r="D87" s="47">
        <v>0</v>
      </c>
      <c r="E87" s="47">
        <v>0</v>
      </c>
      <c r="F87" s="55" t="s">
        <v>259</v>
      </c>
    </row>
    <row r="88" spans="1:6" x14ac:dyDescent="0.2">
      <c r="A88" s="1"/>
      <c r="B88" s="43" t="s">
        <v>115</v>
      </c>
      <c r="C88" s="47">
        <v>0</v>
      </c>
      <c r="D88" s="47">
        <v>0</v>
      </c>
      <c r="E88" s="47">
        <v>0</v>
      </c>
      <c r="F88" s="55" t="s">
        <v>259</v>
      </c>
    </row>
    <row r="89" spans="1:6" x14ac:dyDescent="0.2">
      <c r="A89" s="1"/>
      <c r="B89" s="43"/>
      <c r="C89" s="47"/>
      <c r="D89" s="47"/>
      <c r="E89" s="47"/>
      <c r="F89" s="38"/>
    </row>
    <row r="90" spans="1:6" x14ac:dyDescent="0.2">
      <c r="A90" s="1"/>
      <c r="B90" s="33" t="s">
        <v>116</v>
      </c>
      <c r="C90" s="1">
        <f>SUM(C84:C88)</f>
        <v>0</v>
      </c>
      <c r="D90" s="1">
        <f>SUM(D84:D88)</f>
        <v>0</v>
      </c>
      <c r="E90" s="1">
        <f>SUM(E84:E88)</f>
        <v>0</v>
      </c>
      <c r="F90" s="38" t="str">
        <f t="shared" ref="F90" si="3">IF(D90=0,"ND",E90/D90*100)</f>
        <v>ND</v>
      </c>
    </row>
    <row r="91" spans="1:6" x14ac:dyDescent="0.2">
      <c r="C91" s="47"/>
      <c r="D91" s="47"/>
      <c r="E91" s="47"/>
      <c r="F91" s="38"/>
    </row>
    <row r="92" spans="1:6" x14ac:dyDescent="0.2">
      <c r="A92" s="1" t="s">
        <v>289</v>
      </c>
      <c r="B92" s="43" t="s">
        <v>111</v>
      </c>
      <c r="C92" s="61">
        <v>0</v>
      </c>
      <c r="D92" s="61">
        <v>0</v>
      </c>
      <c r="E92" s="61">
        <v>0</v>
      </c>
      <c r="F92" s="122" t="s">
        <v>259</v>
      </c>
    </row>
    <row r="93" spans="1:6" x14ac:dyDescent="0.2">
      <c r="A93" s="1"/>
      <c r="B93" s="43" t="s">
        <v>112</v>
      </c>
      <c r="C93" s="61">
        <v>0</v>
      </c>
      <c r="D93" s="61">
        <v>0</v>
      </c>
      <c r="E93" s="61">
        <v>0</v>
      </c>
      <c r="F93" s="122" t="s">
        <v>259</v>
      </c>
    </row>
    <row r="94" spans="1:6" x14ac:dyDescent="0.2">
      <c r="B94" s="43" t="s">
        <v>113</v>
      </c>
      <c r="C94" s="61">
        <v>0</v>
      </c>
      <c r="D94" s="61">
        <v>0</v>
      </c>
      <c r="E94" s="61">
        <v>0</v>
      </c>
      <c r="F94" s="122" t="s">
        <v>259</v>
      </c>
    </row>
    <row r="95" spans="1:6" x14ac:dyDescent="0.2">
      <c r="A95" s="1"/>
      <c r="B95" s="43" t="s">
        <v>114</v>
      </c>
      <c r="C95" s="61">
        <v>0</v>
      </c>
      <c r="D95" s="61">
        <v>0</v>
      </c>
      <c r="E95" s="61">
        <v>0</v>
      </c>
      <c r="F95" s="122" t="s">
        <v>259</v>
      </c>
    </row>
    <row r="96" spans="1:6" x14ac:dyDescent="0.2">
      <c r="A96" s="1"/>
      <c r="B96" s="43" t="s">
        <v>115</v>
      </c>
      <c r="C96" s="61">
        <v>0</v>
      </c>
      <c r="D96" s="61">
        <v>0</v>
      </c>
      <c r="E96" s="61">
        <v>0</v>
      </c>
      <c r="F96" s="122" t="s">
        <v>259</v>
      </c>
    </row>
    <row r="97" spans="1:6" x14ac:dyDescent="0.2">
      <c r="A97" s="1"/>
      <c r="B97" s="43"/>
      <c r="C97" s="47"/>
      <c r="D97" s="47"/>
      <c r="E97" s="47"/>
      <c r="F97" s="38"/>
    </row>
    <row r="98" spans="1:6" x14ac:dyDescent="0.2">
      <c r="A98" s="1"/>
      <c r="B98" s="33" t="s">
        <v>116</v>
      </c>
      <c r="C98" s="1">
        <v>0</v>
      </c>
      <c r="D98" s="179">
        <v>0</v>
      </c>
      <c r="E98" s="179">
        <v>0</v>
      </c>
      <c r="F98" s="38" t="s">
        <v>259</v>
      </c>
    </row>
    <row r="99" spans="1:6" x14ac:dyDescent="0.2">
      <c r="C99" s="47"/>
      <c r="D99" s="47"/>
      <c r="E99" s="47"/>
      <c r="F99" s="38"/>
    </row>
    <row r="100" spans="1:6" x14ac:dyDescent="0.2">
      <c r="A100" s="1" t="s">
        <v>290</v>
      </c>
      <c r="B100" s="43" t="s">
        <v>111</v>
      </c>
      <c r="C100" s="61">
        <v>0</v>
      </c>
      <c r="D100" s="61">
        <v>0</v>
      </c>
      <c r="E100" s="61">
        <v>0</v>
      </c>
      <c r="F100" s="122" t="s">
        <v>259</v>
      </c>
    </row>
    <row r="101" spans="1:6" x14ac:dyDescent="0.2">
      <c r="A101" s="1"/>
      <c r="B101" s="43" t="s">
        <v>112</v>
      </c>
      <c r="C101" s="61">
        <v>0</v>
      </c>
      <c r="D101" s="61">
        <v>0</v>
      </c>
      <c r="E101" s="61">
        <v>0</v>
      </c>
      <c r="F101" s="122" t="s">
        <v>259</v>
      </c>
    </row>
    <row r="102" spans="1:6" x14ac:dyDescent="0.2">
      <c r="B102" s="43" t="s">
        <v>113</v>
      </c>
      <c r="C102" s="61">
        <v>0</v>
      </c>
      <c r="D102" s="61">
        <v>0</v>
      </c>
      <c r="E102" s="61">
        <v>0</v>
      </c>
      <c r="F102" s="122" t="s">
        <v>259</v>
      </c>
    </row>
    <row r="103" spans="1:6" x14ac:dyDescent="0.2">
      <c r="A103" s="1"/>
      <c r="B103" s="43" t="s">
        <v>114</v>
      </c>
      <c r="C103" s="61">
        <v>0</v>
      </c>
      <c r="D103" s="61">
        <v>0</v>
      </c>
      <c r="E103" s="61">
        <v>0</v>
      </c>
      <c r="F103" s="122" t="s">
        <v>259</v>
      </c>
    </row>
    <row r="104" spans="1:6" x14ac:dyDescent="0.2">
      <c r="A104" s="1"/>
      <c r="B104" s="43" t="s">
        <v>115</v>
      </c>
      <c r="C104" s="61">
        <v>0</v>
      </c>
      <c r="D104" s="61">
        <v>0</v>
      </c>
      <c r="E104" s="61">
        <v>0</v>
      </c>
      <c r="F104" s="122" t="s">
        <v>259</v>
      </c>
    </row>
    <row r="105" spans="1:6" x14ac:dyDescent="0.2">
      <c r="A105" s="1"/>
      <c r="B105" s="43"/>
      <c r="C105" s="47"/>
      <c r="D105" s="47"/>
      <c r="E105" s="47"/>
      <c r="F105" s="38"/>
    </row>
    <row r="106" spans="1:6" x14ac:dyDescent="0.2">
      <c r="A106" s="1"/>
      <c r="B106" s="33" t="s">
        <v>116</v>
      </c>
      <c r="C106" s="1">
        <v>0</v>
      </c>
      <c r="D106" s="179">
        <v>0</v>
      </c>
      <c r="E106" s="179">
        <v>0</v>
      </c>
      <c r="F106" s="38" t="s">
        <v>259</v>
      </c>
    </row>
    <row r="107" spans="1:6" x14ac:dyDescent="0.2">
      <c r="C107" s="47"/>
      <c r="D107" s="47"/>
      <c r="E107" s="47"/>
      <c r="F107" s="38"/>
    </row>
    <row r="108" spans="1:6" s="219" customFormat="1" x14ac:dyDescent="0.2">
      <c r="A108" s="218" t="s">
        <v>292</v>
      </c>
      <c r="B108" s="241" t="s">
        <v>111</v>
      </c>
      <c r="C108" s="61">
        <v>0</v>
      </c>
      <c r="D108" s="61">
        <v>0</v>
      </c>
      <c r="E108" s="61">
        <v>0</v>
      </c>
      <c r="F108" s="5" t="s">
        <v>259</v>
      </c>
    </row>
    <row r="109" spans="1:6" s="219" customFormat="1" x14ac:dyDescent="0.2">
      <c r="A109" s="218"/>
      <c r="B109" s="241" t="s">
        <v>112</v>
      </c>
      <c r="C109" s="61">
        <v>0</v>
      </c>
      <c r="D109" s="61">
        <v>0</v>
      </c>
      <c r="E109" s="61">
        <v>0</v>
      </c>
      <c r="F109" s="5" t="s">
        <v>259</v>
      </c>
    </row>
    <row r="110" spans="1:6" s="219" customFormat="1" x14ac:dyDescent="0.2">
      <c r="B110" s="241" t="s">
        <v>113</v>
      </c>
      <c r="C110" s="61">
        <v>0</v>
      </c>
      <c r="D110" s="61">
        <v>0</v>
      </c>
      <c r="E110" s="61">
        <v>0</v>
      </c>
      <c r="F110" s="5" t="s">
        <v>259</v>
      </c>
    </row>
    <row r="111" spans="1:6" s="219" customFormat="1" x14ac:dyDescent="0.2">
      <c r="A111" s="218"/>
      <c r="B111" s="241" t="s">
        <v>114</v>
      </c>
      <c r="C111" s="61">
        <v>0</v>
      </c>
      <c r="D111" s="61">
        <v>0</v>
      </c>
      <c r="E111" s="61">
        <v>0</v>
      </c>
      <c r="F111" s="5" t="s">
        <v>259</v>
      </c>
    </row>
    <row r="112" spans="1:6" s="219" customFormat="1" x14ac:dyDescent="0.2">
      <c r="A112" s="218"/>
      <c r="B112" s="241" t="s">
        <v>115</v>
      </c>
      <c r="C112" s="61">
        <v>0</v>
      </c>
      <c r="D112" s="61">
        <v>0</v>
      </c>
      <c r="E112" s="61">
        <v>0</v>
      </c>
      <c r="F112" s="5" t="s">
        <v>259</v>
      </c>
    </row>
    <row r="113" spans="1:6" s="219" customFormat="1" x14ac:dyDescent="0.2">
      <c r="A113" s="218"/>
      <c r="B113" s="241"/>
      <c r="C113" s="220"/>
      <c r="D113" s="220"/>
      <c r="E113" s="220"/>
      <c r="F113" s="259"/>
    </row>
    <row r="114" spans="1:6" s="219" customFormat="1" x14ac:dyDescent="0.2">
      <c r="A114" s="218"/>
      <c r="B114" s="251" t="s">
        <v>116</v>
      </c>
      <c r="C114" s="218">
        <v>0</v>
      </c>
      <c r="D114" s="179">
        <v>0</v>
      </c>
      <c r="E114" s="179">
        <v>0</v>
      </c>
      <c r="F114" s="259" t="s">
        <v>259</v>
      </c>
    </row>
    <row r="115" spans="1:6" s="219" customFormat="1" x14ac:dyDescent="0.2">
      <c r="C115" s="220"/>
      <c r="D115" s="220"/>
      <c r="E115" s="220"/>
      <c r="F115" s="259"/>
    </row>
    <row r="116" spans="1:6" s="219" customFormat="1" x14ac:dyDescent="0.2">
      <c r="A116" s="218" t="s">
        <v>293</v>
      </c>
      <c r="B116" s="241" t="s">
        <v>111</v>
      </c>
      <c r="C116" s="61">
        <v>0</v>
      </c>
      <c r="D116" s="61">
        <v>0</v>
      </c>
      <c r="E116" s="61">
        <v>0</v>
      </c>
      <c r="F116" s="5" t="s">
        <v>259</v>
      </c>
    </row>
    <row r="117" spans="1:6" s="219" customFormat="1" x14ac:dyDescent="0.2">
      <c r="A117" s="218"/>
      <c r="B117" s="241" t="s">
        <v>112</v>
      </c>
      <c r="C117" s="61">
        <v>0</v>
      </c>
      <c r="D117" s="61">
        <v>0</v>
      </c>
      <c r="E117" s="61">
        <v>0</v>
      </c>
      <c r="F117" s="5" t="s">
        <v>259</v>
      </c>
    </row>
    <row r="118" spans="1:6" s="219" customFormat="1" x14ac:dyDescent="0.2">
      <c r="B118" s="241" t="s">
        <v>113</v>
      </c>
      <c r="C118" s="61">
        <v>0</v>
      </c>
      <c r="D118" s="61">
        <v>0</v>
      </c>
      <c r="E118" s="61">
        <v>0</v>
      </c>
      <c r="F118" s="5" t="s">
        <v>259</v>
      </c>
    </row>
    <row r="119" spans="1:6" s="219" customFormat="1" x14ac:dyDescent="0.2">
      <c r="A119" s="218"/>
      <c r="B119" s="241" t="s">
        <v>114</v>
      </c>
      <c r="C119" s="61">
        <v>0</v>
      </c>
      <c r="D119" s="61">
        <v>0</v>
      </c>
      <c r="E119" s="61">
        <v>0</v>
      </c>
      <c r="F119" s="5" t="s">
        <v>259</v>
      </c>
    </row>
    <row r="120" spans="1:6" s="219" customFormat="1" x14ac:dyDescent="0.2">
      <c r="A120" s="218"/>
      <c r="B120" s="241" t="s">
        <v>115</v>
      </c>
      <c r="C120" s="61">
        <v>0</v>
      </c>
      <c r="D120" s="61">
        <v>0</v>
      </c>
      <c r="E120" s="61">
        <v>0</v>
      </c>
      <c r="F120" s="5" t="s">
        <v>259</v>
      </c>
    </row>
    <row r="121" spans="1:6" s="219" customFormat="1" x14ac:dyDescent="0.2">
      <c r="A121" s="218"/>
      <c r="B121" s="241"/>
      <c r="C121" s="220"/>
      <c r="D121" s="220"/>
      <c r="E121" s="220"/>
      <c r="F121" s="259"/>
    </row>
    <row r="122" spans="1:6" s="219" customFormat="1" x14ac:dyDescent="0.2">
      <c r="A122" s="218"/>
      <c r="B122" s="251" t="s">
        <v>116</v>
      </c>
      <c r="C122" s="218">
        <v>0</v>
      </c>
      <c r="D122" s="179">
        <v>0</v>
      </c>
      <c r="E122" s="179">
        <v>0</v>
      </c>
      <c r="F122" s="259" t="s">
        <v>259</v>
      </c>
    </row>
    <row r="123" spans="1:6" x14ac:dyDescent="0.2">
      <c r="C123" s="47"/>
      <c r="D123" s="47"/>
      <c r="E123" s="47"/>
      <c r="F123" s="38"/>
    </row>
    <row r="124" spans="1:6" x14ac:dyDescent="0.2">
      <c r="A124" s="212" t="s">
        <v>32</v>
      </c>
      <c r="B124" s="214"/>
      <c r="C124" s="245"/>
      <c r="D124" s="245"/>
      <c r="E124" s="245"/>
      <c r="F124" s="256"/>
    </row>
    <row r="125" spans="1:6" x14ac:dyDescent="0.2">
      <c r="C125" s="47"/>
      <c r="D125" s="47"/>
      <c r="E125" s="47"/>
      <c r="F125" s="38"/>
    </row>
    <row r="126" spans="1:6" x14ac:dyDescent="0.2">
      <c r="A126" s="1" t="s">
        <v>282</v>
      </c>
      <c r="B126" s="43" t="s">
        <v>111</v>
      </c>
      <c r="C126" s="62">
        <v>3</v>
      </c>
      <c r="D126" s="62">
        <v>109185</v>
      </c>
      <c r="E126" s="62">
        <v>0</v>
      </c>
      <c r="F126" s="55">
        <v>0</v>
      </c>
    </row>
    <row r="127" spans="1:6" x14ac:dyDescent="0.2">
      <c r="A127" s="1"/>
      <c r="B127" s="43" t="s">
        <v>112</v>
      </c>
      <c r="C127" s="62">
        <v>1</v>
      </c>
      <c r="D127" s="62">
        <v>19280</v>
      </c>
      <c r="E127" s="62">
        <v>0</v>
      </c>
      <c r="F127" s="55">
        <v>0</v>
      </c>
    </row>
    <row r="128" spans="1:6" x14ac:dyDescent="0.2">
      <c r="B128" s="43" t="s">
        <v>113</v>
      </c>
      <c r="C128" s="62">
        <v>0</v>
      </c>
      <c r="D128" s="62">
        <v>0</v>
      </c>
      <c r="E128" s="62">
        <v>0</v>
      </c>
      <c r="F128" s="55">
        <v>0</v>
      </c>
    </row>
    <row r="129" spans="1:6" x14ac:dyDescent="0.2">
      <c r="A129" s="1"/>
      <c r="B129" s="43" t="s">
        <v>114</v>
      </c>
      <c r="C129" s="62">
        <v>0</v>
      </c>
      <c r="D129" s="62">
        <v>0</v>
      </c>
      <c r="E129" s="62">
        <v>0</v>
      </c>
      <c r="F129" s="55">
        <v>0</v>
      </c>
    </row>
    <row r="130" spans="1:6" x14ac:dyDescent="0.2">
      <c r="A130" s="1"/>
      <c r="B130" s="43" t="s">
        <v>115</v>
      </c>
      <c r="C130" s="62">
        <v>0</v>
      </c>
      <c r="D130" s="62">
        <v>0</v>
      </c>
      <c r="E130" s="62">
        <v>0</v>
      </c>
      <c r="F130" s="55">
        <v>0</v>
      </c>
    </row>
    <row r="131" spans="1:6" x14ac:dyDescent="0.2">
      <c r="A131" s="1"/>
      <c r="B131" s="43"/>
      <c r="C131" s="177"/>
      <c r="D131" s="177"/>
      <c r="E131" s="177"/>
      <c r="F131" s="38"/>
    </row>
    <row r="132" spans="1:6" x14ac:dyDescent="0.2">
      <c r="A132" s="1"/>
      <c r="B132" s="33" t="s">
        <v>116</v>
      </c>
      <c r="C132" s="178">
        <f>SUM(C126:C130)</f>
        <v>4</v>
      </c>
      <c r="D132" s="178">
        <f>SUM(D126:D130)</f>
        <v>128465</v>
      </c>
      <c r="E132" s="178">
        <f>SUM(E126:E130)</f>
        <v>0</v>
      </c>
      <c r="F132" s="38">
        <v>0</v>
      </c>
    </row>
    <row r="133" spans="1:6" x14ac:dyDescent="0.2">
      <c r="C133" s="47"/>
      <c r="D133" s="47"/>
      <c r="E133" s="47"/>
      <c r="F133" s="38"/>
    </row>
    <row r="134" spans="1:6" x14ac:dyDescent="0.2">
      <c r="A134" s="1" t="s">
        <v>285</v>
      </c>
      <c r="B134" s="43" t="s">
        <v>111</v>
      </c>
      <c r="C134" s="47">
        <v>3</v>
      </c>
      <c r="D134" s="61">
        <v>109185</v>
      </c>
      <c r="E134" s="47">
        <v>0</v>
      </c>
      <c r="F134" s="38">
        <v>0</v>
      </c>
    </row>
    <row r="135" spans="1:6" x14ac:dyDescent="0.2">
      <c r="A135" s="1"/>
      <c r="B135" s="43" t="s">
        <v>112</v>
      </c>
      <c r="C135" s="47">
        <v>1</v>
      </c>
      <c r="D135" s="61">
        <v>19280</v>
      </c>
      <c r="E135" s="47">
        <v>0</v>
      </c>
      <c r="F135" s="38">
        <v>0</v>
      </c>
    </row>
    <row r="136" spans="1:6" x14ac:dyDescent="0.2">
      <c r="B136" s="43" t="s">
        <v>113</v>
      </c>
      <c r="C136" s="47">
        <v>0</v>
      </c>
      <c r="D136" s="61">
        <v>0</v>
      </c>
      <c r="E136" s="47">
        <v>0</v>
      </c>
      <c r="F136" s="38">
        <v>0</v>
      </c>
    </row>
    <row r="137" spans="1:6" x14ac:dyDescent="0.2">
      <c r="A137" s="1"/>
      <c r="B137" s="43" t="s">
        <v>114</v>
      </c>
      <c r="C137" s="47">
        <v>0</v>
      </c>
      <c r="D137" s="61">
        <v>0</v>
      </c>
      <c r="E137" s="47">
        <v>0</v>
      </c>
      <c r="F137" s="38">
        <v>0</v>
      </c>
    </row>
    <row r="138" spans="1:6" x14ac:dyDescent="0.2">
      <c r="A138" s="1"/>
      <c r="B138" s="43" t="s">
        <v>115</v>
      </c>
      <c r="C138" s="47">
        <v>0</v>
      </c>
      <c r="D138" s="61">
        <v>0</v>
      </c>
      <c r="E138" s="47">
        <v>0</v>
      </c>
      <c r="F138" s="38">
        <v>0</v>
      </c>
    </row>
    <row r="139" spans="1:6" x14ac:dyDescent="0.2">
      <c r="A139" s="1"/>
      <c r="B139" s="43"/>
      <c r="C139" s="47"/>
      <c r="D139" s="61"/>
      <c r="E139" s="47"/>
      <c r="F139" s="38"/>
    </row>
    <row r="140" spans="1:6" x14ac:dyDescent="0.2">
      <c r="A140" s="1"/>
      <c r="B140" s="33" t="s">
        <v>116</v>
      </c>
      <c r="C140" s="1">
        <f>SUM(C134:C138)</f>
        <v>4</v>
      </c>
      <c r="D140" s="179">
        <f>SUM(D134:D138)</f>
        <v>128465</v>
      </c>
      <c r="E140" s="1">
        <f>SUM(E134:E138)</f>
        <v>0</v>
      </c>
      <c r="F140" s="38">
        <v>0</v>
      </c>
    </row>
    <row r="141" spans="1:6" x14ac:dyDescent="0.2">
      <c r="C141" s="47"/>
      <c r="D141" s="61"/>
      <c r="E141" s="47"/>
      <c r="F141" s="38"/>
    </row>
    <row r="142" spans="1:6" x14ac:dyDescent="0.2">
      <c r="A142" s="1" t="s">
        <v>286</v>
      </c>
      <c r="B142" s="43" t="s">
        <v>111</v>
      </c>
      <c r="C142" s="47">
        <v>3</v>
      </c>
      <c r="D142" s="61">
        <v>109185</v>
      </c>
      <c r="E142" s="47">
        <v>0</v>
      </c>
      <c r="F142" s="55">
        <v>0</v>
      </c>
    </row>
    <row r="143" spans="1:6" x14ac:dyDescent="0.2">
      <c r="A143" s="1"/>
      <c r="B143" s="43" t="s">
        <v>112</v>
      </c>
      <c r="C143" s="47">
        <v>1</v>
      </c>
      <c r="D143" s="61">
        <v>19280</v>
      </c>
      <c r="E143" s="47">
        <v>0</v>
      </c>
      <c r="F143" s="55">
        <v>0</v>
      </c>
    </row>
    <row r="144" spans="1:6" x14ac:dyDescent="0.2">
      <c r="B144" s="43" t="s">
        <v>113</v>
      </c>
      <c r="C144" s="47">
        <v>0</v>
      </c>
      <c r="D144" s="61">
        <v>0</v>
      </c>
      <c r="E144" s="47">
        <v>0</v>
      </c>
      <c r="F144" s="55">
        <v>0</v>
      </c>
    </row>
    <row r="145" spans="1:6" x14ac:dyDescent="0.2">
      <c r="A145" s="1"/>
      <c r="B145" s="43" t="s">
        <v>114</v>
      </c>
      <c r="C145" s="47">
        <v>0</v>
      </c>
      <c r="D145" s="61">
        <v>0</v>
      </c>
      <c r="E145" s="47">
        <v>0</v>
      </c>
      <c r="F145" s="55">
        <v>0</v>
      </c>
    </row>
    <row r="146" spans="1:6" x14ac:dyDescent="0.2">
      <c r="A146" s="1"/>
      <c r="B146" s="43" t="s">
        <v>115</v>
      </c>
      <c r="C146" s="47">
        <v>0</v>
      </c>
      <c r="D146" s="61">
        <v>0</v>
      </c>
      <c r="E146" s="47">
        <v>0</v>
      </c>
      <c r="F146" s="55">
        <v>0</v>
      </c>
    </row>
    <row r="147" spans="1:6" x14ac:dyDescent="0.2">
      <c r="A147" s="1"/>
      <c r="B147" s="43"/>
      <c r="C147" s="47"/>
      <c r="D147" s="61"/>
      <c r="E147" s="47"/>
      <c r="F147" s="38"/>
    </row>
    <row r="148" spans="1:6" x14ac:dyDescent="0.2">
      <c r="A148" s="1"/>
      <c r="B148" s="33" t="s">
        <v>116</v>
      </c>
      <c r="C148" s="1">
        <f>SUM(C142:C146)</f>
        <v>4</v>
      </c>
      <c r="D148" s="179">
        <f>SUM(D142:D146)</f>
        <v>128465</v>
      </c>
      <c r="E148" s="1">
        <f>SUM(E142:E146)</f>
        <v>0</v>
      </c>
      <c r="F148" s="38">
        <v>0</v>
      </c>
    </row>
    <row r="149" spans="1:6" x14ac:dyDescent="0.2">
      <c r="C149" s="47"/>
      <c r="D149" s="47"/>
      <c r="E149" s="47"/>
      <c r="F149" s="38"/>
    </row>
    <row r="150" spans="1:6" x14ac:dyDescent="0.2">
      <c r="A150" s="1" t="s">
        <v>289</v>
      </c>
      <c r="B150" s="43" t="s">
        <v>111</v>
      </c>
      <c r="C150" s="61">
        <v>1</v>
      </c>
      <c r="D150" s="61">
        <v>37965</v>
      </c>
      <c r="E150" s="61">
        <v>0</v>
      </c>
      <c r="F150" s="122">
        <v>0</v>
      </c>
    </row>
    <row r="151" spans="1:6" x14ac:dyDescent="0.2">
      <c r="A151" s="1"/>
      <c r="B151" s="43" t="s">
        <v>112</v>
      </c>
      <c r="C151" s="61">
        <v>1</v>
      </c>
      <c r="D151" s="61">
        <v>19280</v>
      </c>
      <c r="E151" s="61">
        <v>0</v>
      </c>
      <c r="F151" s="122">
        <v>0</v>
      </c>
    </row>
    <row r="152" spans="1:6" x14ac:dyDescent="0.2">
      <c r="B152" s="43" t="s">
        <v>113</v>
      </c>
      <c r="C152" s="61">
        <v>0</v>
      </c>
      <c r="D152" s="61">
        <v>0</v>
      </c>
      <c r="E152" s="61">
        <v>0</v>
      </c>
      <c r="F152" s="122">
        <v>0</v>
      </c>
    </row>
    <row r="153" spans="1:6" x14ac:dyDescent="0.2">
      <c r="A153" s="1"/>
      <c r="B153" s="43" t="s">
        <v>114</v>
      </c>
      <c r="C153" s="61">
        <v>0</v>
      </c>
      <c r="D153" s="61">
        <v>0</v>
      </c>
      <c r="E153" s="61">
        <v>0</v>
      </c>
      <c r="F153" s="122">
        <v>0</v>
      </c>
    </row>
    <row r="154" spans="1:6" x14ac:dyDescent="0.2">
      <c r="A154" s="1"/>
      <c r="B154" s="43" t="s">
        <v>115</v>
      </c>
      <c r="C154" s="61">
        <v>0</v>
      </c>
      <c r="D154" s="61">
        <v>0</v>
      </c>
      <c r="E154" s="61">
        <v>0</v>
      </c>
      <c r="F154" s="122">
        <v>0</v>
      </c>
    </row>
    <row r="155" spans="1:6" x14ac:dyDescent="0.2">
      <c r="A155" s="1"/>
      <c r="B155" s="43"/>
      <c r="C155" s="47"/>
      <c r="D155" s="47"/>
      <c r="E155" s="47"/>
      <c r="F155" s="38"/>
    </row>
    <row r="156" spans="1:6" x14ac:dyDescent="0.2">
      <c r="A156" s="1"/>
      <c r="B156" s="33" t="s">
        <v>116</v>
      </c>
      <c r="C156" s="1">
        <v>2</v>
      </c>
      <c r="D156" s="179">
        <v>57245</v>
      </c>
      <c r="E156" s="179">
        <v>0</v>
      </c>
      <c r="F156" s="38">
        <v>0</v>
      </c>
    </row>
    <row r="157" spans="1:6" x14ac:dyDescent="0.2">
      <c r="C157" s="47"/>
      <c r="D157" s="47"/>
      <c r="E157" s="47"/>
      <c r="F157" s="38"/>
    </row>
    <row r="158" spans="1:6" x14ac:dyDescent="0.2">
      <c r="A158" s="1" t="s">
        <v>290</v>
      </c>
      <c r="B158" s="43" t="s">
        <v>111</v>
      </c>
      <c r="C158" s="61">
        <v>1</v>
      </c>
      <c r="D158" s="61">
        <v>37965</v>
      </c>
      <c r="E158" s="61">
        <v>0</v>
      </c>
      <c r="F158" s="122">
        <v>0</v>
      </c>
    </row>
    <row r="159" spans="1:6" x14ac:dyDescent="0.2">
      <c r="A159" s="1"/>
      <c r="B159" s="43" t="s">
        <v>112</v>
      </c>
      <c r="C159" s="61">
        <v>1</v>
      </c>
      <c r="D159" s="61">
        <v>19280</v>
      </c>
      <c r="E159" s="61">
        <v>0</v>
      </c>
      <c r="F159" s="122">
        <v>0</v>
      </c>
    </row>
    <row r="160" spans="1:6" x14ac:dyDescent="0.2">
      <c r="B160" s="43" t="s">
        <v>113</v>
      </c>
      <c r="C160" s="61">
        <v>0</v>
      </c>
      <c r="D160" s="61">
        <v>0</v>
      </c>
      <c r="E160" s="61">
        <v>0</v>
      </c>
      <c r="F160" s="122">
        <v>0</v>
      </c>
    </row>
    <row r="161" spans="1:6" x14ac:dyDescent="0.2">
      <c r="A161" s="1"/>
      <c r="B161" s="43" t="s">
        <v>114</v>
      </c>
      <c r="C161" s="61">
        <v>0</v>
      </c>
      <c r="D161" s="61">
        <v>0</v>
      </c>
      <c r="E161" s="61">
        <v>0</v>
      </c>
      <c r="F161" s="122">
        <v>0</v>
      </c>
    </row>
    <row r="162" spans="1:6" x14ac:dyDescent="0.2">
      <c r="A162" s="1"/>
      <c r="B162" s="43" t="s">
        <v>115</v>
      </c>
      <c r="C162" s="61">
        <v>0</v>
      </c>
      <c r="D162" s="61">
        <v>0</v>
      </c>
      <c r="E162" s="61">
        <v>0</v>
      </c>
      <c r="F162" s="122">
        <v>0</v>
      </c>
    </row>
    <row r="163" spans="1:6" x14ac:dyDescent="0.2">
      <c r="A163" s="1"/>
      <c r="B163" s="43"/>
      <c r="C163" s="47"/>
      <c r="D163" s="47"/>
      <c r="E163" s="47"/>
      <c r="F163" s="38"/>
    </row>
    <row r="164" spans="1:6" x14ac:dyDescent="0.2">
      <c r="A164" s="1"/>
      <c r="B164" s="33" t="s">
        <v>116</v>
      </c>
      <c r="C164" s="1">
        <v>2</v>
      </c>
      <c r="D164" s="179">
        <v>57245</v>
      </c>
      <c r="E164" s="179">
        <v>0</v>
      </c>
      <c r="F164" s="38">
        <v>0</v>
      </c>
    </row>
    <row r="165" spans="1:6" x14ac:dyDescent="0.2">
      <c r="C165" s="47"/>
      <c r="D165" s="47"/>
      <c r="E165" s="47"/>
      <c r="F165" s="38"/>
    </row>
    <row r="166" spans="1:6" s="219" customFormat="1" x14ac:dyDescent="0.2">
      <c r="A166" s="218" t="s">
        <v>292</v>
      </c>
      <c r="B166" s="241" t="s">
        <v>111</v>
      </c>
      <c r="C166" s="61">
        <v>1</v>
      </c>
      <c r="D166" s="61">
        <v>37965</v>
      </c>
      <c r="E166" s="61">
        <v>0</v>
      </c>
      <c r="F166" s="5">
        <v>0</v>
      </c>
    </row>
    <row r="167" spans="1:6" s="219" customFormat="1" x14ac:dyDescent="0.2">
      <c r="A167" s="218"/>
      <c r="B167" s="241" t="s">
        <v>112</v>
      </c>
      <c r="C167" s="61">
        <v>1</v>
      </c>
      <c r="D167" s="61">
        <v>19280</v>
      </c>
      <c r="E167" s="61">
        <v>0</v>
      </c>
      <c r="F167" s="5">
        <v>0</v>
      </c>
    </row>
    <row r="168" spans="1:6" s="219" customFormat="1" x14ac:dyDescent="0.2">
      <c r="B168" s="241" t="s">
        <v>113</v>
      </c>
      <c r="C168" s="61">
        <v>0</v>
      </c>
      <c r="D168" s="61">
        <v>0</v>
      </c>
      <c r="E168" s="61">
        <v>0</v>
      </c>
      <c r="F168" s="5">
        <v>0</v>
      </c>
    </row>
    <row r="169" spans="1:6" s="219" customFormat="1" x14ac:dyDescent="0.2">
      <c r="A169" s="218"/>
      <c r="B169" s="241" t="s">
        <v>114</v>
      </c>
      <c r="C169" s="61">
        <v>0</v>
      </c>
      <c r="D169" s="61">
        <v>0</v>
      </c>
      <c r="E169" s="61">
        <v>0</v>
      </c>
      <c r="F169" s="5">
        <v>0</v>
      </c>
    </row>
    <row r="170" spans="1:6" s="219" customFormat="1" x14ac:dyDescent="0.2">
      <c r="A170" s="218"/>
      <c r="B170" s="241" t="s">
        <v>115</v>
      </c>
      <c r="C170" s="61">
        <v>0</v>
      </c>
      <c r="D170" s="61">
        <v>0</v>
      </c>
      <c r="E170" s="61">
        <v>0</v>
      </c>
      <c r="F170" s="5">
        <v>0</v>
      </c>
    </row>
    <row r="171" spans="1:6" s="219" customFormat="1" x14ac:dyDescent="0.2">
      <c r="A171" s="218"/>
      <c r="B171" s="241"/>
      <c r="C171" s="220"/>
      <c r="D171" s="220"/>
      <c r="E171" s="220"/>
      <c r="F171" s="259"/>
    </row>
    <row r="172" spans="1:6" s="219" customFormat="1" x14ac:dyDescent="0.2">
      <c r="A172" s="218"/>
      <c r="B172" s="251" t="s">
        <v>116</v>
      </c>
      <c r="C172" s="218">
        <v>2</v>
      </c>
      <c r="D172" s="179">
        <v>57245</v>
      </c>
      <c r="E172" s="179">
        <v>0</v>
      </c>
      <c r="F172" s="259">
        <v>0</v>
      </c>
    </row>
    <row r="173" spans="1:6" s="219" customFormat="1" x14ac:dyDescent="0.2">
      <c r="C173" s="220"/>
      <c r="D173" s="220"/>
      <c r="E173" s="220"/>
      <c r="F173" s="259"/>
    </row>
    <row r="174" spans="1:6" s="219" customFormat="1" x14ac:dyDescent="0.2">
      <c r="A174" s="218" t="s">
        <v>293</v>
      </c>
      <c r="B174" s="241" t="s">
        <v>111</v>
      </c>
      <c r="C174" s="61">
        <v>1</v>
      </c>
      <c r="D174" s="61">
        <v>37965</v>
      </c>
      <c r="E174" s="61">
        <v>0</v>
      </c>
      <c r="F174" s="5">
        <v>0</v>
      </c>
    </row>
    <row r="175" spans="1:6" s="219" customFormat="1" x14ac:dyDescent="0.2">
      <c r="A175" s="218"/>
      <c r="B175" s="241" t="s">
        <v>112</v>
      </c>
      <c r="C175" s="61">
        <v>1</v>
      </c>
      <c r="D175" s="61">
        <v>19280</v>
      </c>
      <c r="E175" s="61">
        <v>0</v>
      </c>
      <c r="F175" s="5">
        <v>0</v>
      </c>
    </row>
    <row r="176" spans="1:6" s="219" customFormat="1" x14ac:dyDescent="0.2">
      <c r="B176" s="241" t="s">
        <v>113</v>
      </c>
      <c r="C176" s="61">
        <v>0</v>
      </c>
      <c r="D176" s="61">
        <v>0</v>
      </c>
      <c r="E176" s="61">
        <v>0</v>
      </c>
      <c r="F176" s="5">
        <v>0</v>
      </c>
    </row>
    <row r="177" spans="1:6" s="219" customFormat="1" x14ac:dyDescent="0.2">
      <c r="A177" s="218"/>
      <c r="B177" s="241" t="s">
        <v>114</v>
      </c>
      <c r="C177" s="61">
        <v>0</v>
      </c>
      <c r="D177" s="61">
        <v>0</v>
      </c>
      <c r="E177" s="61">
        <v>0</v>
      </c>
      <c r="F177" s="5">
        <v>0</v>
      </c>
    </row>
    <row r="178" spans="1:6" s="219" customFormat="1" x14ac:dyDescent="0.2">
      <c r="A178" s="218"/>
      <c r="B178" s="241" t="s">
        <v>115</v>
      </c>
      <c r="C178" s="61">
        <v>0</v>
      </c>
      <c r="D178" s="61">
        <v>0</v>
      </c>
      <c r="E178" s="61">
        <v>0</v>
      </c>
      <c r="F178" s="5">
        <v>0</v>
      </c>
    </row>
    <row r="179" spans="1:6" s="219" customFormat="1" x14ac:dyDescent="0.2">
      <c r="A179" s="218"/>
      <c r="B179" s="241"/>
      <c r="C179" s="220"/>
      <c r="D179" s="220"/>
      <c r="E179" s="220"/>
      <c r="F179" s="259"/>
    </row>
    <row r="180" spans="1:6" s="219" customFormat="1" x14ac:dyDescent="0.2">
      <c r="A180" s="218"/>
      <c r="B180" s="251" t="s">
        <v>116</v>
      </c>
      <c r="C180" s="218">
        <v>2</v>
      </c>
      <c r="D180" s="179">
        <v>57245</v>
      </c>
      <c r="E180" s="179">
        <v>0</v>
      </c>
      <c r="F180" s="259">
        <v>0</v>
      </c>
    </row>
    <row r="181" spans="1:6" x14ac:dyDescent="0.2">
      <c r="C181" s="47"/>
      <c r="D181" s="47"/>
      <c r="E181" s="47"/>
      <c r="F181" s="38"/>
    </row>
    <row r="182" spans="1:6" x14ac:dyDescent="0.2">
      <c r="A182" s="47"/>
      <c r="B182" s="212" t="s">
        <v>33</v>
      </c>
      <c r="C182" s="245"/>
      <c r="D182" s="245"/>
      <c r="E182" s="245"/>
      <c r="F182" s="256"/>
    </row>
    <row r="183" spans="1:6" x14ac:dyDescent="0.2">
      <c r="C183" s="47"/>
      <c r="D183" s="47"/>
      <c r="E183" s="47"/>
      <c r="F183" s="38"/>
    </row>
    <row r="184" spans="1:6" x14ac:dyDescent="0.2">
      <c r="A184" s="1" t="s">
        <v>282</v>
      </c>
      <c r="B184" s="43" t="s">
        <v>111</v>
      </c>
      <c r="C184" s="62">
        <v>0</v>
      </c>
      <c r="D184" s="62">
        <v>0</v>
      </c>
      <c r="E184" s="62">
        <v>0</v>
      </c>
      <c r="F184" s="55">
        <v>0</v>
      </c>
    </row>
    <row r="185" spans="1:6" x14ac:dyDescent="0.2">
      <c r="A185" s="1"/>
      <c r="B185" s="43" t="s">
        <v>112</v>
      </c>
      <c r="C185" s="62">
        <v>0</v>
      </c>
      <c r="D185" s="62">
        <v>0</v>
      </c>
      <c r="E185" s="62">
        <v>0</v>
      </c>
      <c r="F185" s="55">
        <v>0</v>
      </c>
    </row>
    <row r="186" spans="1:6" x14ac:dyDescent="0.2">
      <c r="B186" s="43" t="s">
        <v>113</v>
      </c>
      <c r="C186" s="62">
        <v>0</v>
      </c>
      <c r="D186" s="62">
        <v>0</v>
      </c>
      <c r="E186" s="62">
        <v>0</v>
      </c>
      <c r="F186" s="55">
        <v>0</v>
      </c>
    </row>
    <row r="187" spans="1:6" x14ac:dyDescent="0.2">
      <c r="A187" s="1"/>
      <c r="B187" s="43" t="s">
        <v>114</v>
      </c>
      <c r="C187" s="62">
        <v>0</v>
      </c>
      <c r="D187" s="62">
        <v>0</v>
      </c>
      <c r="E187" s="62">
        <v>0</v>
      </c>
      <c r="F187" s="55">
        <v>0</v>
      </c>
    </row>
    <row r="188" spans="1:6" x14ac:dyDescent="0.2">
      <c r="A188" s="1"/>
      <c r="B188" s="43" t="s">
        <v>115</v>
      </c>
      <c r="C188" s="62">
        <v>0</v>
      </c>
      <c r="D188" s="62">
        <v>0</v>
      </c>
      <c r="E188" s="62">
        <v>0</v>
      </c>
      <c r="F188" s="55">
        <v>0</v>
      </c>
    </row>
    <row r="189" spans="1:6" x14ac:dyDescent="0.2">
      <c r="A189" s="1"/>
      <c r="B189" s="43"/>
      <c r="C189" s="177"/>
      <c r="D189" s="177"/>
      <c r="E189" s="177"/>
      <c r="F189" s="38"/>
    </row>
    <row r="190" spans="1:6" x14ac:dyDescent="0.2">
      <c r="A190" s="1"/>
      <c r="B190" s="33" t="s">
        <v>116</v>
      </c>
      <c r="C190" s="178">
        <f>SUM(C184:C188)</f>
        <v>0</v>
      </c>
      <c r="D190" s="178">
        <f>SUM(D184:D188)</f>
        <v>0</v>
      </c>
      <c r="E190" s="178">
        <f>SUM(E184:E188)</f>
        <v>0</v>
      </c>
      <c r="F190" s="38">
        <v>0</v>
      </c>
    </row>
    <row r="191" spans="1:6" x14ac:dyDescent="0.2">
      <c r="C191" s="47"/>
      <c r="D191" s="47"/>
      <c r="E191" s="47"/>
      <c r="F191" s="38"/>
    </row>
    <row r="192" spans="1:6" x14ac:dyDescent="0.2">
      <c r="A192" s="1" t="s">
        <v>285</v>
      </c>
      <c r="B192" s="43" t="s">
        <v>111</v>
      </c>
      <c r="C192" s="47">
        <v>0</v>
      </c>
      <c r="D192" s="47">
        <v>0</v>
      </c>
      <c r="E192" s="47">
        <v>0</v>
      </c>
      <c r="F192" s="55">
        <v>0</v>
      </c>
    </row>
    <row r="193" spans="1:6" x14ac:dyDescent="0.2">
      <c r="A193" s="1"/>
      <c r="B193" s="43" t="s">
        <v>112</v>
      </c>
      <c r="C193" s="47">
        <v>0</v>
      </c>
      <c r="D193" s="47">
        <v>0</v>
      </c>
      <c r="E193" s="47">
        <v>0</v>
      </c>
      <c r="F193" s="55">
        <v>0</v>
      </c>
    </row>
    <row r="194" spans="1:6" x14ac:dyDescent="0.2">
      <c r="B194" s="43" t="s">
        <v>113</v>
      </c>
      <c r="C194" s="47">
        <v>0</v>
      </c>
      <c r="D194" s="47">
        <v>0</v>
      </c>
      <c r="E194" s="47">
        <v>0</v>
      </c>
      <c r="F194" s="55">
        <v>0</v>
      </c>
    </row>
    <row r="195" spans="1:6" x14ac:dyDescent="0.2">
      <c r="A195" s="1"/>
      <c r="B195" s="43" t="s">
        <v>114</v>
      </c>
      <c r="C195" s="47">
        <v>0</v>
      </c>
      <c r="D195" s="47">
        <v>0</v>
      </c>
      <c r="E195" s="47">
        <v>0</v>
      </c>
      <c r="F195" s="55">
        <v>0</v>
      </c>
    </row>
    <row r="196" spans="1:6" x14ac:dyDescent="0.2">
      <c r="A196" s="1"/>
      <c r="B196" s="43" t="s">
        <v>115</v>
      </c>
      <c r="C196" s="47">
        <v>0</v>
      </c>
      <c r="D196" s="47">
        <v>0</v>
      </c>
      <c r="E196" s="47">
        <v>0</v>
      </c>
      <c r="F196" s="55">
        <v>0</v>
      </c>
    </row>
    <row r="197" spans="1:6" x14ac:dyDescent="0.2">
      <c r="A197" s="1"/>
      <c r="B197" s="43"/>
      <c r="C197" s="47"/>
      <c r="D197" s="47"/>
      <c r="E197" s="47"/>
      <c r="F197" s="38"/>
    </row>
    <row r="198" spans="1:6" x14ac:dyDescent="0.2">
      <c r="A198" s="1"/>
      <c r="B198" s="33" t="s">
        <v>116</v>
      </c>
      <c r="C198" s="1">
        <f>SUM(C192:C196)</f>
        <v>0</v>
      </c>
      <c r="D198" s="1">
        <f>SUM(D192:D196)</f>
        <v>0</v>
      </c>
      <c r="E198" s="1">
        <f>SUM(E192:E196)</f>
        <v>0</v>
      </c>
      <c r="F198" s="38">
        <v>0</v>
      </c>
    </row>
    <row r="199" spans="1:6" x14ac:dyDescent="0.2">
      <c r="C199" s="47"/>
      <c r="D199" s="47"/>
      <c r="E199" s="47"/>
      <c r="F199" s="38"/>
    </row>
    <row r="200" spans="1:6" x14ac:dyDescent="0.2">
      <c r="A200" s="1" t="s">
        <v>286</v>
      </c>
      <c r="B200" s="43" t="s">
        <v>111</v>
      </c>
      <c r="C200" s="47">
        <v>0</v>
      </c>
      <c r="D200" s="47">
        <v>0</v>
      </c>
      <c r="E200" s="47">
        <v>0</v>
      </c>
      <c r="F200" s="55">
        <v>0</v>
      </c>
    </row>
    <row r="201" spans="1:6" x14ac:dyDescent="0.2">
      <c r="A201" s="1"/>
      <c r="B201" s="43" t="s">
        <v>112</v>
      </c>
      <c r="C201" s="47">
        <v>0</v>
      </c>
      <c r="D201" s="47">
        <v>0</v>
      </c>
      <c r="E201" s="47">
        <v>0</v>
      </c>
      <c r="F201" s="55">
        <v>0</v>
      </c>
    </row>
    <row r="202" spans="1:6" x14ac:dyDescent="0.2">
      <c r="B202" s="43" t="s">
        <v>113</v>
      </c>
      <c r="C202" s="47">
        <v>0</v>
      </c>
      <c r="D202" s="47">
        <v>0</v>
      </c>
      <c r="E202" s="47">
        <v>0</v>
      </c>
      <c r="F202" s="55">
        <v>0</v>
      </c>
    </row>
    <row r="203" spans="1:6" x14ac:dyDescent="0.2">
      <c r="A203" s="1"/>
      <c r="B203" s="43" t="s">
        <v>114</v>
      </c>
      <c r="C203" s="47">
        <v>0</v>
      </c>
      <c r="D203" s="47">
        <v>0</v>
      </c>
      <c r="E203" s="47">
        <v>0</v>
      </c>
      <c r="F203" s="55">
        <v>0</v>
      </c>
    </row>
    <row r="204" spans="1:6" x14ac:dyDescent="0.2">
      <c r="A204" s="1"/>
      <c r="B204" s="43" t="s">
        <v>115</v>
      </c>
      <c r="C204" s="47">
        <v>0</v>
      </c>
      <c r="D204" s="47">
        <v>0</v>
      </c>
      <c r="E204" s="47">
        <v>0</v>
      </c>
      <c r="F204" s="55">
        <v>0</v>
      </c>
    </row>
    <row r="205" spans="1:6" x14ac:dyDescent="0.2">
      <c r="A205" s="1"/>
      <c r="B205" s="43"/>
      <c r="C205" s="47"/>
      <c r="D205" s="47"/>
      <c r="E205" s="47"/>
      <c r="F205" s="38"/>
    </row>
    <row r="206" spans="1:6" x14ac:dyDescent="0.2">
      <c r="A206" s="1"/>
      <c r="B206" s="33" t="s">
        <v>116</v>
      </c>
      <c r="C206" s="1">
        <f>SUM(C200:C204)</f>
        <v>0</v>
      </c>
      <c r="D206" s="1">
        <f>SUM(D200:D204)</f>
        <v>0</v>
      </c>
      <c r="E206" s="1">
        <f>SUM(E200:E204)</f>
        <v>0</v>
      </c>
      <c r="F206" s="38">
        <v>0</v>
      </c>
    </row>
    <row r="207" spans="1:6" x14ac:dyDescent="0.2">
      <c r="C207" s="47"/>
      <c r="D207" s="47"/>
      <c r="E207" s="47"/>
      <c r="F207" s="38"/>
    </row>
    <row r="208" spans="1:6" x14ac:dyDescent="0.2">
      <c r="A208" s="1" t="s">
        <v>289</v>
      </c>
      <c r="B208" s="43" t="s">
        <v>111</v>
      </c>
      <c r="C208" s="61">
        <v>0</v>
      </c>
      <c r="D208" s="61">
        <v>0</v>
      </c>
      <c r="E208" s="61">
        <v>0</v>
      </c>
      <c r="F208" s="122">
        <v>0</v>
      </c>
    </row>
    <row r="209" spans="1:6" x14ac:dyDescent="0.2">
      <c r="A209" s="1"/>
      <c r="B209" s="43" t="s">
        <v>112</v>
      </c>
      <c r="C209" s="61">
        <v>0</v>
      </c>
      <c r="D209" s="61">
        <v>0</v>
      </c>
      <c r="E209" s="61">
        <v>0</v>
      </c>
      <c r="F209" s="122">
        <v>0</v>
      </c>
    </row>
    <row r="210" spans="1:6" x14ac:dyDescent="0.2">
      <c r="B210" s="43" t="s">
        <v>113</v>
      </c>
      <c r="C210" s="61">
        <v>0</v>
      </c>
      <c r="D210" s="61">
        <v>0</v>
      </c>
      <c r="E210" s="61">
        <v>0</v>
      </c>
      <c r="F210" s="122">
        <v>0</v>
      </c>
    </row>
    <row r="211" spans="1:6" x14ac:dyDescent="0.2">
      <c r="A211" s="1"/>
      <c r="B211" s="43" t="s">
        <v>114</v>
      </c>
      <c r="C211" s="61">
        <v>0</v>
      </c>
      <c r="D211" s="61">
        <v>0</v>
      </c>
      <c r="E211" s="61">
        <v>0</v>
      </c>
      <c r="F211" s="122">
        <v>0</v>
      </c>
    </row>
    <row r="212" spans="1:6" x14ac:dyDescent="0.2">
      <c r="A212" s="1"/>
      <c r="B212" s="43" t="s">
        <v>115</v>
      </c>
      <c r="C212" s="61">
        <v>0</v>
      </c>
      <c r="D212" s="61">
        <v>0</v>
      </c>
      <c r="E212" s="61">
        <v>0</v>
      </c>
      <c r="F212" s="122">
        <v>0</v>
      </c>
    </row>
    <row r="213" spans="1:6" x14ac:dyDescent="0.2">
      <c r="A213" s="1"/>
      <c r="B213" s="43"/>
      <c r="C213" s="47"/>
      <c r="D213" s="47"/>
      <c r="E213" s="47"/>
      <c r="F213" s="38"/>
    </row>
    <row r="214" spans="1:6" x14ac:dyDescent="0.2">
      <c r="A214" s="1"/>
      <c r="B214" s="33" t="s">
        <v>116</v>
      </c>
      <c r="C214" s="1">
        <v>0</v>
      </c>
      <c r="D214" s="179">
        <v>0</v>
      </c>
      <c r="E214" s="179">
        <v>0</v>
      </c>
      <c r="F214" s="38">
        <v>0</v>
      </c>
    </row>
    <row r="215" spans="1:6" x14ac:dyDescent="0.2">
      <c r="C215" s="47"/>
      <c r="D215" s="47"/>
      <c r="E215" s="47"/>
      <c r="F215" s="38"/>
    </row>
    <row r="216" spans="1:6" x14ac:dyDescent="0.2">
      <c r="A216" s="1" t="s">
        <v>290</v>
      </c>
      <c r="B216" s="43" t="s">
        <v>111</v>
      </c>
      <c r="C216" s="61">
        <v>0</v>
      </c>
      <c r="D216" s="61">
        <v>0</v>
      </c>
      <c r="E216" s="61">
        <v>0</v>
      </c>
      <c r="F216" s="122">
        <v>0</v>
      </c>
    </row>
    <row r="217" spans="1:6" x14ac:dyDescent="0.2">
      <c r="A217" s="1"/>
      <c r="B217" s="43" t="s">
        <v>112</v>
      </c>
      <c r="C217" s="61">
        <v>0</v>
      </c>
      <c r="D217" s="61">
        <v>0</v>
      </c>
      <c r="E217" s="61">
        <v>0</v>
      </c>
      <c r="F217" s="122">
        <v>0</v>
      </c>
    </row>
    <row r="218" spans="1:6" x14ac:dyDescent="0.2">
      <c r="B218" s="43" t="s">
        <v>113</v>
      </c>
      <c r="C218" s="61">
        <v>0</v>
      </c>
      <c r="D218" s="61">
        <v>0</v>
      </c>
      <c r="E218" s="61">
        <v>0</v>
      </c>
      <c r="F218" s="122">
        <v>0</v>
      </c>
    </row>
    <row r="219" spans="1:6" x14ac:dyDescent="0.2">
      <c r="A219" s="1"/>
      <c r="B219" s="43" t="s">
        <v>114</v>
      </c>
      <c r="C219" s="61">
        <v>0</v>
      </c>
      <c r="D219" s="61">
        <v>0</v>
      </c>
      <c r="E219" s="61">
        <v>0</v>
      </c>
      <c r="F219" s="122">
        <v>0</v>
      </c>
    </row>
    <row r="220" spans="1:6" x14ac:dyDescent="0.2">
      <c r="A220" s="1"/>
      <c r="B220" s="43" t="s">
        <v>115</v>
      </c>
      <c r="C220" s="61">
        <v>0</v>
      </c>
      <c r="D220" s="61">
        <v>0</v>
      </c>
      <c r="E220" s="61">
        <v>0</v>
      </c>
      <c r="F220" s="122">
        <v>0</v>
      </c>
    </row>
    <row r="221" spans="1:6" x14ac:dyDescent="0.2">
      <c r="A221" s="1"/>
      <c r="B221" s="43"/>
      <c r="C221" s="47"/>
      <c r="D221" s="47"/>
      <c r="E221" s="47"/>
      <c r="F221" s="38"/>
    </row>
    <row r="222" spans="1:6" x14ac:dyDescent="0.2">
      <c r="A222" s="1"/>
      <c r="B222" s="33" t="s">
        <v>116</v>
      </c>
      <c r="C222" s="1">
        <v>0</v>
      </c>
      <c r="D222" s="179">
        <v>0</v>
      </c>
      <c r="E222" s="179">
        <v>0</v>
      </c>
      <c r="F222" s="38">
        <v>0</v>
      </c>
    </row>
    <row r="223" spans="1:6" x14ac:dyDescent="0.2">
      <c r="C223" s="47"/>
      <c r="D223" s="47"/>
      <c r="E223" s="47"/>
      <c r="F223" s="38"/>
    </row>
    <row r="224" spans="1:6" s="219" customFormat="1" x14ac:dyDescent="0.2">
      <c r="A224" s="218" t="s">
        <v>292</v>
      </c>
      <c r="B224" s="241" t="s">
        <v>111</v>
      </c>
      <c r="C224" s="61">
        <v>0</v>
      </c>
      <c r="D224" s="61">
        <v>0</v>
      </c>
      <c r="E224" s="61">
        <v>0</v>
      </c>
      <c r="F224" s="5">
        <v>0</v>
      </c>
    </row>
    <row r="225" spans="1:6" s="219" customFormat="1" x14ac:dyDescent="0.2">
      <c r="A225" s="218"/>
      <c r="B225" s="241" t="s">
        <v>112</v>
      </c>
      <c r="C225" s="61">
        <v>0</v>
      </c>
      <c r="D225" s="61">
        <v>0</v>
      </c>
      <c r="E225" s="61">
        <v>0</v>
      </c>
      <c r="F225" s="5">
        <v>0</v>
      </c>
    </row>
    <row r="226" spans="1:6" s="219" customFormat="1" x14ac:dyDescent="0.2">
      <c r="B226" s="241" t="s">
        <v>113</v>
      </c>
      <c r="C226" s="61">
        <v>0</v>
      </c>
      <c r="D226" s="61">
        <v>0</v>
      </c>
      <c r="E226" s="61">
        <v>0</v>
      </c>
      <c r="F226" s="5">
        <v>0</v>
      </c>
    </row>
    <row r="227" spans="1:6" s="219" customFormat="1" x14ac:dyDescent="0.2">
      <c r="A227" s="218"/>
      <c r="B227" s="241" t="s">
        <v>114</v>
      </c>
      <c r="C227" s="61">
        <v>0</v>
      </c>
      <c r="D227" s="61">
        <v>0</v>
      </c>
      <c r="E227" s="61">
        <v>0</v>
      </c>
      <c r="F227" s="5">
        <v>0</v>
      </c>
    </row>
    <row r="228" spans="1:6" s="219" customFormat="1" x14ac:dyDescent="0.2">
      <c r="A228" s="218"/>
      <c r="B228" s="241" t="s">
        <v>115</v>
      </c>
      <c r="C228" s="61">
        <v>0</v>
      </c>
      <c r="D228" s="61">
        <v>0</v>
      </c>
      <c r="E228" s="61">
        <v>0</v>
      </c>
      <c r="F228" s="5">
        <v>0</v>
      </c>
    </row>
    <row r="229" spans="1:6" s="219" customFormat="1" x14ac:dyDescent="0.2">
      <c r="A229" s="218"/>
      <c r="B229" s="241"/>
      <c r="C229" s="220"/>
      <c r="D229" s="220"/>
      <c r="E229" s="220"/>
      <c r="F229" s="259"/>
    </row>
    <row r="230" spans="1:6" s="219" customFormat="1" x14ac:dyDescent="0.2">
      <c r="A230" s="218"/>
      <c r="B230" s="251" t="s">
        <v>116</v>
      </c>
      <c r="C230" s="218">
        <v>0</v>
      </c>
      <c r="D230" s="179">
        <v>0</v>
      </c>
      <c r="E230" s="179">
        <v>0</v>
      </c>
      <c r="F230" s="259">
        <v>0</v>
      </c>
    </row>
    <row r="231" spans="1:6" s="219" customFormat="1" x14ac:dyDescent="0.2">
      <c r="C231" s="220"/>
      <c r="D231" s="220"/>
      <c r="E231" s="220"/>
      <c r="F231" s="259"/>
    </row>
    <row r="232" spans="1:6" s="219" customFormat="1" x14ac:dyDescent="0.2">
      <c r="A232" s="218" t="s">
        <v>293</v>
      </c>
      <c r="B232" s="241" t="s">
        <v>111</v>
      </c>
      <c r="C232" s="61">
        <v>0</v>
      </c>
      <c r="D232" s="61">
        <v>0</v>
      </c>
      <c r="E232" s="61">
        <v>0</v>
      </c>
      <c r="F232" s="5">
        <v>0</v>
      </c>
    </row>
    <row r="233" spans="1:6" s="219" customFormat="1" x14ac:dyDescent="0.2">
      <c r="A233" s="218"/>
      <c r="B233" s="241" t="s">
        <v>112</v>
      </c>
      <c r="C233" s="61">
        <v>0</v>
      </c>
      <c r="D233" s="61">
        <v>0</v>
      </c>
      <c r="E233" s="61">
        <v>0</v>
      </c>
      <c r="F233" s="5">
        <v>0</v>
      </c>
    </row>
    <row r="234" spans="1:6" s="219" customFormat="1" x14ac:dyDescent="0.2">
      <c r="B234" s="241" t="s">
        <v>113</v>
      </c>
      <c r="C234" s="61">
        <v>0</v>
      </c>
      <c r="D234" s="61">
        <v>0</v>
      </c>
      <c r="E234" s="61">
        <v>0</v>
      </c>
      <c r="F234" s="5">
        <v>0</v>
      </c>
    </row>
    <row r="235" spans="1:6" s="219" customFormat="1" x14ac:dyDescent="0.2">
      <c r="A235" s="218"/>
      <c r="B235" s="241" t="s">
        <v>114</v>
      </c>
      <c r="C235" s="61">
        <v>0</v>
      </c>
      <c r="D235" s="61">
        <v>0</v>
      </c>
      <c r="E235" s="61">
        <v>0</v>
      </c>
      <c r="F235" s="5">
        <v>0</v>
      </c>
    </row>
    <row r="236" spans="1:6" s="219" customFormat="1" x14ac:dyDescent="0.2">
      <c r="A236" s="218"/>
      <c r="B236" s="241" t="s">
        <v>115</v>
      </c>
      <c r="C236" s="61">
        <v>0</v>
      </c>
      <c r="D236" s="61">
        <v>0</v>
      </c>
      <c r="E236" s="61">
        <v>0</v>
      </c>
      <c r="F236" s="5">
        <v>0</v>
      </c>
    </row>
    <row r="237" spans="1:6" s="219" customFormat="1" x14ac:dyDescent="0.2">
      <c r="A237" s="218"/>
      <c r="B237" s="241"/>
      <c r="C237" s="220"/>
      <c r="D237" s="220"/>
      <c r="E237" s="220"/>
      <c r="F237" s="259"/>
    </row>
    <row r="238" spans="1:6" s="219" customFormat="1" x14ac:dyDescent="0.2">
      <c r="A238" s="218"/>
      <c r="B238" s="251" t="s">
        <v>116</v>
      </c>
      <c r="C238" s="218">
        <v>0</v>
      </c>
      <c r="D238" s="179">
        <v>0</v>
      </c>
      <c r="E238" s="179">
        <v>0</v>
      </c>
      <c r="F238" s="259">
        <v>0</v>
      </c>
    </row>
    <row r="239" spans="1:6" x14ac:dyDescent="0.2">
      <c r="C239" s="47"/>
      <c r="D239" s="47"/>
      <c r="E239" s="47"/>
      <c r="F239" s="38"/>
    </row>
    <row r="240" spans="1:6" x14ac:dyDescent="0.2">
      <c r="A240" s="212" t="s">
        <v>34</v>
      </c>
      <c r="B240" s="214"/>
      <c r="C240" s="245"/>
      <c r="D240" s="245"/>
      <c r="E240" s="245"/>
      <c r="F240" s="256"/>
    </row>
    <row r="241" spans="1:6" x14ac:dyDescent="0.2">
      <c r="C241" s="47"/>
      <c r="D241" s="47"/>
      <c r="E241" s="47"/>
      <c r="F241" s="38"/>
    </row>
    <row r="242" spans="1:6" x14ac:dyDescent="0.2">
      <c r="A242" s="1" t="s">
        <v>282</v>
      </c>
      <c r="B242" s="43" t="s">
        <v>111</v>
      </c>
      <c r="C242" s="62">
        <v>0</v>
      </c>
      <c r="D242" s="62">
        <v>0</v>
      </c>
      <c r="E242" s="62">
        <v>0</v>
      </c>
      <c r="F242" s="55">
        <v>0</v>
      </c>
    </row>
    <row r="243" spans="1:6" x14ac:dyDescent="0.2">
      <c r="A243" s="1"/>
      <c r="B243" s="43" t="s">
        <v>112</v>
      </c>
      <c r="C243" s="62">
        <v>0</v>
      </c>
      <c r="D243" s="62">
        <v>0</v>
      </c>
      <c r="E243" s="62">
        <v>0</v>
      </c>
      <c r="F243" s="55">
        <v>0</v>
      </c>
    </row>
    <row r="244" spans="1:6" x14ac:dyDescent="0.2">
      <c r="B244" s="43" t="s">
        <v>113</v>
      </c>
      <c r="C244" s="62">
        <v>0</v>
      </c>
      <c r="D244" s="62">
        <v>0</v>
      </c>
      <c r="E244" s="62">
        <v>0</v>
      </c>
      <c r="F244" s="55">
        <v>0</v>
      </c>
    </row>
    <row r="245" spans="1:6" x14ac:dyDescent="0.2">
      <c r="A245" s="1"/>
      <c r="B245" s="43" t="s">
        <v>114</v>
      </c>
      <c r="C245" s="62">
        <v>0</v>
      </c>
      <c r="D245" s="62">
        <v>0</v>
      </c>
      <c r="E245" s="62">
        <v>0</v>
      </c>
      <c r="F245" s="55">
        <v>0</v>
      </c>
    </row>
    <row r="246" spans="1:6" x14ac:dyDescent="0.2">
      <c r="A246" s="1"/>
      <c r="B246" s="43" t="s">
        <v>115</v>
      </c>
      <c r="C246" s="62">
        <v>0</v>
      </c>
      <c r="D246" s="62">
        <v>0</v>
      </c>
      <c r="E246" s="62">
        <v>0</v>
      </c>
      <c r="F246" s="55">
        <v>0</v>
      </c>
    </row>
    <row r="247" spans="1:6" x14ac:dyDescent="0.2">
      <c r="A247" s="1"/>
      <c r="B247" s="43"/>
      <c r="C247" s="177"/>
      <c r="D247" s="177"/>
      <c r="E247" s="177"/>
      <c r="F247" s="38"/>
    </row>
    <row r="248" spans="1:6" x14ac:dyDescent="0.2">
      <c r="A248" s="1"/>
      <c r="B248" s="33" t="s">
        <v>116</v>
      </c>
      <c r="C248" s="178">
        <f>SUM(C242:C246)</f>
        <v>0</v>
      </c>
      <c r="D248" s="178">
        <f>SUM(D242:D246)</f>
        <v>0</v>
      </c>
      <c r="E248" s="178">
        <f>SUM(E242:E246)</f>
        <v>0</v>
      </c>
      <c r="F248" s="38">
        <v>0</v>
      </c>
    </row>
    <row r="249" spans="1:6" x14ac:dyDescent="0.2">
      <c r="C249" s="47"/>
      <c r="D249" s="47"/>
      <c r="E249" s="47"/>
      <c r="F249" s="38"/>
    </row>
    <row r="250" spans="1:6" x14ac:dyDescent="0.2">
      <c r="A250" s="1" t="s">
        <v>285</v>
      </c>
      <c r="B250" s="43" t="s">
        <v>111</v>
      </c>
      <c r="C250" s="47">
        <v>0</v>
      </c>
      <c r="D250" s="47">
        <v>0</v>
      </c>
      <c r="E250" s="47">
        <v>0</v>
      </c>
      <c r="F250" s="55">
        <v>0</v>
      </c>
    </row>
    <row r="251" spans="1:6" x14ac:dyDescent="0.2">
      <c r="A251" s="1"/>
      <c r="B251" s="43" t="s">
        <v>112</v>
      </c>
      <c r="C251" s="47">
        <v>0</v>
      </c>
      <c r="D251" s="47">
        <v>0</v>
      </c>
      <c r="E251" s="47">
        <v>0</v>
      </c>
      <c r="F251" s="55">
        <v>0</v>
      </c>
    </row>
    <row r="252" spans="1:6" x14ac:dyDescent="0.2">
      <c r="B252" s="43" t="s">
        <v>113</v>
      </c>
      <c r="C252" s="47">
        <v>0</v>
      </c>
      <c r="D252" s="47">
        <v>0</v>
      </c>
      <c r="E252" s="47">
        <v>0</v>
      </c>
      <c r="F252" s="55">
        <v>0</v>
      </c>
    </row>
    <row r="253" spans="1:6" x14ac:dyDescent="0.2">
      <c r="A253" s="1"/>
      <c r="B253" s="43" t="s">
        <v>114</v>
      </c>
      <c r="C253" s="47">
        <v>0</v>
      </c>
      <c r="D253" s="47">
        <v>0</v>
      </c>
      <c r="E253" s="47">
        <v>0</v>
      </c>
      <c r="F253" s="55">
        <v>0</v>
      </c>
    </row>
    <row r="254" spans="1:6" x14ac:dyDescent="0.2">
      <c r="A254" s="1"/>
      <c r="B254" s="43" t="s">
        <v>115</v>
      </c>
      <c r="C254" s="47">
        <v>0</v>
      </c>
      <c r="D254" s="47">
        <v>0</v>
      </c>
      <c r="E254" s="47">
        <v>0</v>
      </c>
      <c r="F254" s="55">
        <v>0</v>
      </c>
    </row>
    <row r="255" spans="1:6" x14ac:dyDescent="0.2">
      <c r="A255" s="1"/>
      <c r="B255" s="43"/>
      <c r="C255" s="47"/>
      <c r="D255" s="47"/>
      <c r="E255" s="47"/>
      <c r="F255" s="38"/>
    </row>
    <row r="256" spans="1:6" x14ac:dyDescent="0.2">
      <c r="A256" s="1"/>
      <c r="B256" s="33" t="s">
        <v>116</v>
      </c>
      <c r="C256" s="1">
        <f>SUM(C250:C254)</f>
        <v>0</v>
      </c>
      <c r="D256" s="1">
        <f>SUM(D250:D254)</f>
        <v>0</v>
      </c>
      <c r="E256" s="1">
        <f>SUM(E250:E254)</f>
        <v>0</v>
      </c>
      <c r="F256" s="38">
        <v>0</v>
      </c>
    </row>
    <row r="257" spans="1:6" x14ac:dyDescent="0.2">
      <c r="C257" s="47"/>
      <c r="D257" s="47"/>
      <c r="E257" s="47"/>
      <c r="F257" s="38"/>
    </row>
    <row r="258" spans="1:6" x14ac:dyDescent="0.2">
      <c r="A258" s="1" t="s">
        <v>286</v>
      </c>
      <c r="B258" s="43" t="s">
        <v>111</v>
      </c>
      <c r="C258" s="47">
        <v>0</v>
      </c>
      <c r="D258" s="47">
        <v>0</v>
      </c>
      <c r="E258" s="47">
        <v>0</v>
      </c>
      <c r="F258" s="55">
        <v>0</v>
      </c>
    </row>
    <row r="259" spans="1:6" x14ac:dyDescent="0.2">
      <c r="A259" s="1"/>
      <c r="B259" s="43" t="s">
        <v>112</v>
      </c>
      <c r="C259" s="47">
        <v>0</v>
      </c>
      <c r="D259" s="47">
        <v>0</v>
      </c>
      <c r="E259" s="47">
        <v>0</v>
      </c>
      <c r="F259" s="55">
        <v>0</v>
      </c>
    </row>
    <row r="260" spans="1:6" x14ac:dyDescent="0.2">
      <c r="B260" s="43" t="s">
        <v>113</v>
      </c>
      <c r="C260" s="47">
        <v>0</v>
      </c>
      <c r="D260" s="47">
        <v>0</v>
      </c>
      <c r="E260" s="47">
        <v>0</v>
      </c>
      <c r="F260" s="55">
        <v>0</v>
      </c>
    </row>
    <row r="261" spans="1:6" x14ac:dyDescent="0.2">
      <c r="A261" s="1"/>
      <c r="B261" s="43" t="s">
        <v>114</v>
      </c>
      <c r="C261" s="47">
        <v>0</v>
      </c>
      <c r="D261" s="47">
        <v>0</v>
      </c>
      <c r="E261" s="47">
        <v>0</v>
      </c>
      <c r="F261" s="55">
        <v>0</v>
      </c>
    </row>
    <row r="262" spans="1:6" x14ac:dyDescent="0.2">
      <c r="A262" s="1"/>
      <c r="B262" s="43" t="s">
        <v>115</v>
      </c>
      <c r="C262" s="47">
        <v>0</v>
      </c>
      <c r="D262" s="47">
        <v>0</v>
      </c>
      <c r="E262" s="47">
        <v>0</v>
      </c>
      <c r="F262" s="55">
        <v>0</v>
      </c>
    </row>
    <row r="263" spans="1:6" x14ac:dyDescent="0.2">
      <c r="A263" s="1"/>
      <c r="B263" s="43"/>
      <c r="C263" s="47"/>
      <c r="D263" s="47"/>
      <c r="E263" s="47"/>
      <c r="F263" s="38"/>
    </row>
    <row r="264" spans="1:6" x14ac:dyDescent="0.2">
      <c r="A264" s="1"/>
      <c r="B264" s="33" t="s">
        <v>116</v>
      </c>
      <c r="C264" s="1">
        <f>SUM(C258:C262)</f>
        <v>0</v>
      </c>
      <c r="D264" s="1">
        <f>SUM(D258:D262)</f>
        <v>0</v>
      </c>
      <c r="E264" s="1">
        <f>SUM(E258:E262)</f>
        <v>0</v>
      </c>
      <c r="F264" s="38">
        <v>0</v>
      </c>
    </row>
    <row r="265" spans="1:6" x14ac:dyDescent="0.2">
      <c r="C265" s="47"/>
      <c r="D265" s="47"/>
      <c r="E265" s="47"/>
      <c r="F265" s="38"/>
    </row>
    <row r="266" spans="1:6" x14ac:dyDescent="0.2">
      <c r="A266" s="1" t="s">
        <v>289</v>
      </c>
      <c r="B266" s="43" t="s">
        <v>111</v>
      </c>
      <c r="C266" s="61">
        <v>0</v>
      </c>
      <c r="D266" s="61">
        <v>0</v>
      </c>
      <c r="E266" s="61">
        <v>0</v>
      </c>
      <c r="F266" s="122">
        <v>0</v>
      </c>
    </row>
    <row r="267" spans="1:6" x14ac:dyDescent="0.2">
      <c r="A267" s="1"/>
      <c r="B267" s="43" t="s">
        <v>112</v>
      </c>
      <c r="C267" s="61">
        <v>0</v>
      </c>
      <c r="D267" s="61">
        <v>0</v>
      </c>
      <c r="E267" s="61">
        <v>0</v>
      </c>
      <c r="F267" s="122">
        <v>0</v>
      </c>
    </row>
    <row r="268" spans="1:6" x14ac:dyDescent="0.2">
      <c r="B268" s="43" t="s">
        <v>113</v>
      </c>
      <c r="C268" s="61">
        <v>0</v>
      </c>
      <c r="D268" s="61">
        <v>0</v>
      </c>
      <c r="E268" s="61">
        <v>0</v>
      </c>
      <c r="F268" s="122">
        <v>0</v>
      </c>
    </row>
    <row r="269" spans="1:6" x14ac:dyDescent="0.2">
      <c r="A269" s="1"/>
      <c r="B269" s="43" t="s">
        <v>114</v>
      </c>
      <c r="C269" s="61">
        <v>0</v>
      </c>
      <c r="D269" s="61">
        <v>0</v>
      </c>
      <c r="E269" s="61">
        <v>0</v>
      </c>
      <c r="F269" s="122">
        <v>0</v>
      </c>
    </row>
    <row r="270" spans="1:6" x14ac:dyDescent="0.2">
      <c r="A270" s="1"/>
      <c r="B270" s="43" t="s">
        <v>115</v>
      </c>
      <c r="C270" s="61">
        <v>0</v>
      </c>
      <c r="D270" s="61">
        <v>0</v>
      </c>
      <c r="E270" s="61">
        <v>0</v>
      </c>
      <c r="F270" s="122">
        <v>0</v>
      </c>
    </row>
    <row r="271" spans="1:6" x14ac:dyDescent="0.2">
      <c r="A271" s="1"/>
      <c r="B271" s="43"/>
      <c r="C271" s="47"/>
      <c r="D271" s="47"/>
      <c r="E271" s="47"/>
      <c r="F271" s="38"/>
    </row>
    <row r="272" spans="1:6" x14ac:dyDescent="0.2">
      <c r="A272" s="1"/>
      <c r="B272" s="33" t="s">
        <v>116</v>
      </c>
      <c r="C272" s="1">
        <v>0</v>
      </c>
      <c r="D272" s="179">
        <v>0</v>
      </c>
      <c r="E272" s="179">
        <v>0</v>
      </c>
      <c r="F272" s="38">
        <v>0</v>
      </c>
    </row>
    <row r="273" spans="1:6" x14ac:dyDescent="0.2">
      <c r="C273" s="47"/>
      <c r="D273" s="47"/>
      <c r="E273" s="47"/>
      <c r="F273" s="38"/>
    </row>
    <row r="274" spans="1:6" x14ac:dyDescent="0.2">
      <c r="A274" s="1" t="s">
        <v>290</v>
      </c>
      <c r="B274" s="43" t="s">
        <v>111</v>
      </c>
      <c r="C274" s="61">
        <v>0</v>
      </c>
      <c r="D274" s="61">
        <v>0</v>
      </c>
      <c r="E274" s="61">
        <v>0</v>
      </c>
      <c r="F274" s="122">
        <v>0</v>
      </c>
    </row>
    <row r="275" spans="1:6" x14ac:dyDescent="0.2">
      <c r="A275" s="1"/>
      <c r="B275" s="43" t="s">
        <v>112</v>
      </c>
      <c r="C275" s="61">
        <v>0</v>
      </c>
      <c r="D275" s="61">
        <v>0</v>
      </c>
      <c r="E275" s="61">
        <v>0</v>
      </c>
      <c r="F275" s="122">
        <v>0</v>
      </c>
    </row>
    <row r="276" spans="1:6" x14ac:dyDescent="0.2">
      <c r="B276" s="43" t="s">
        <v>113</v>
      </c>
      <c r="C276" s="61">
        <v>0</v>
      </c>
      <c r="D276" s="61">
        <v>0</v>
      </c>
      <c r="E276" s="61">
        <v>0</v>
      </c>
      <c r="F276" s="122">
        <v>0</v>
      </c>
    </row>
    <row r="277" spans="1:6" x14ac:dyDescent="0.2">
      <c r="A277" s="1"/>
      <c r="B277" s="43" t="s">
        <v>114</v>
      </c>
      <c r="C277" s="61">
        <v>0</v>
      </c>
      <c r="D277" s="61">
        <v>0</v>
      </c>
      <c r="E277" s="61">
        <v>0</v>
      </c>
      <c r="F277" s="122">
        <v>0</v>
      </c>
    </row>
    <row r="278" spans="1:6" x14ac:dyDescent="0.2">
      <c r="A278" s="1"/>
      <c r="B278" s="43" t="s">
        <v>115</v>
      </c>
      <c r="C278" s="61">
        <v>0</v>
      </c>
      <c r="D278" s="61">
        <v>0</v>
      </c>
      <c r="E278" s="61">
        <v>0</v>
      </c>
      <c r="F278" s="122">
        <v>0</v>
      </c>
    </row>
    <row r="279" spans="1:6" x14ac:dyDescent="0.2">
      <c r="A279" s="1"/>
      <c r="B279" s="43"/>
      <c r="C279" s="47"/>
      <c r="D279" s="47"/>
      <c r="E279" s="47"/>
      <c r="F279" s="38"/>
    </row>
    <row r="280" spans="1:6" x14ac:dyDescent="0.2">
      <c r="A280" s="1"/>
      <c r="B280" s="33" t="s">
        <v>116</v>
      </c>
      <c r="C280" s="1">
        <v>0</v>
      </c>
      <c r="D280" s="179">
        <v>0</v>
      </c>
      <c r="E280" s="179">
        <v>0</v>
      </c>
      <c r="F280" s="38">
        <v>0</v>
      </c>
    </row>
    <row r="281" spans="1:6" x14ac:dyDescent="0.2">
      <c r="C281" s="47"/>
      <c r="D281" s="47"/>
      <c r="E281" s="47"/>
      <c r="F281" s="38"/>
    </row>
    <row r="282" spans="1:6" s="219" customFormat="1" x14ac:dyDescent="0.2">
      <c r="A282" s="218" t="s">
        <v>292</v>
      </c>
      <c r="B282" s="241" t="s">
        <v>111</v>
      </c>
      <c r="C282" s="61">
        <v>0</v>
      </c>
      <c r="D282" s="61">
        <v>0</v>
      </c>
      <c r="E282" s="61">
        <v>0</v>
      </c>
      <c r="F282" s="5">
        <v>0</v>
      </c>
    </row>
    <row r="283" spans="1:6" s="219" customFormat="1" x14ac:dyDescent="0.2">
      <c r="A283" s="218"/>
      <c r="B283" s="241" t="s">
        <v>112</v>
      </c>
      <c r="C283" s="61">
        <v>0</v>
      </c>
      <c r="D283" s="61">
        <v>0</v>
      </c>
      <c r="E283" s="61">
        <v>0</v>
      </c>
      <c r="F283" s="5">
        <v>0</v>
      </c>
    </row>
    <row r="284" spans="1:6" s="219" customFormat="1" x14ac:dyDescent="0.2">
      <c r="B284" s="241" t="s">
        <v>113</v>
      </c>
      <c r="C284" s="61">
        <v>0</v>
      </c>
      <c r="D284" s="61">
        <v>0</v>
      </c>
      <c r="E284" s="61">
        <v>0</v>
      </c>
      <c r="F284" s="5">
        <v>0</v>
      </c>
    </row>
    <row r="285" spans="1:6" s="219" customFormat="1" x14ac:dyDescent="0.2">
      <c r="A285" s="218"/>
      <c r="B285" s="241" t="s">
        <v>114</v>
      </c>
      <c r="C285" s="61">
        <v>0</v>
      </c>
      <c r="D285" s="61">
        <v>0</v>
      </c>
      <c r="E285" s="61">
        <v>0</v>
      </c>
      <c r="F285" s="5">
        <v>0</v>
      </c>
    </row>
    <row r="286" spans="1:6" s="219" customFormat="1" x14ac:dyDescent="0.2">
      <c r="A286" s="218"/>
      <c r="B286" s="241" t="s">
        <v>115</v>
      </c>
      <c r="C286" s="61">
        <v>0</v>
      </c>
      <c r="D286" s="61">
        <v>0</v>
      </c>
      <c r="E286" s="61">
        <v>0</v>
      </c>
      <c r="F286" s="5">
        <v>0</v>
      </c>
    </row>
    <row r="287" spans="1:6" s="219" customFormat="1" x14ac:dyDescent="0.2">
      <c r="A287" s="218"/>
      <c r="B287" s="241"/>
      <c r="C287" s="220"/>
      <c r="D287" s="220"/>
      <c r="E287" s="220"/>
      <c r="F287" s="259"/>
    </row>
    <row r="288" spans="1:6" s="219" customFormat="1" x14ac:dyDescent="0.2">
      <c r="A288" s="218"/>
      <c r="B288" s="251" t="s">
        <v>116</v>
      </c>
      <c r="C288" s="218">
        <v>0</v>
      </c>
      <c r="D288" s="179">
        <v>0</v>
      </c>
      <c r="E288" s="179">
        <v>0</v>
      </c>
      <c r="F288" s="259">
        <v>0</v>
      </c>
    </row>
    <row r="289" spans="1:6" s="219" customFormat="1" x14ac:dyDescent="0.2">
      <c r="C289" s="220"/>
      <c r="D289" s="220"/>
      <c r="E289" s="220"/>
      <c r="F289" s="259"/>
    </row>
    <row r="290" spans="1:6" s="219" customFormat="1" x14ac:dyDescent="0.2">
      <c r="A290" s="218" t="s">
        <v>293</v>
      </c>
      <c r="B290" s="241" t="s">
        <v>111</v>
      </c>
      <c r="C290" s="61">
        <v>0</v>
      </c>
      <c r="D290" s="61">
        <v>0</v>
      </c>
      <c r="E290" s="61">
        <v>0</v>
      </c>
      <c r="F290" s="5">
        <v>0</v>
      </c>
    </row>
    <row r="291" spans="1:6" s="219" customFormat="1" x14ac:dyDescent="0.2">
      <c r="A291" s="218"/>
      <c r="B291" s="241" t="s">
        <v>112</v>
      </c>
      <c r="C291" s="61">
        <v>0</v>
      </c>
      <c r="D291" s="61">
        <v>0</v>
      </c>
      <c r="E291" s="61">
        <v>0</v>
      </c>
      <c r="F291" s="5">
        <v>0</v>
      </c>
    </row>
    <row r="292" spans="1:6" s="219" customFormat="1" x14ac:dyDescent="0.2">
      <c r="B292" s="241" t="s">
        <v>113</v>
      </c>
      <c r="C292" s="61">
        <v>0</v>
      </c>
      <c r="D292" s="61">
        <v>0</v>
      </c>
      <c r="E292" s="61">
        <v>0</v>
      </c>
      <c r="F292" s="5">
        <v>0</v>
      </c>
    </row>
    <row r="293" spans="1:6" s="219" customFormat="1" x14ac:dyDescent="0.2">
      <c r="A293" s="218"/>
      <c r="B293" s="241" t="s">
        <v>114</v>
      </c>
      <c r="C293" s="61">
        <v>0</v>
      </c>
      <c r="D293" s="61">
        <v>0</v>
      </c>
      <c r="E293" s="61">
        <v>0</v>
      </c>
      <c r="F293" s="5">
        <v>0</v>
      </c>
    </row>
    <row r="294" spans="1:6" s="219" customFormat="1" x14ac:dyDescent="0.2">
      <c r="A294" s="218"/>
      <c r="B294" s="241" t="s">
        <v>115</v>
      </c>
      <c r="C294" s="61">
        <v>0</v>
      </c>
      <c r="D294" s="61">
        <v>0</v>
      </c>
      <c r="E294" s="61">
        <v>0</v>
      </c>
      <c r="F294" s="5">
        <v>0</v>
      </c>
    </row>
    <row r="295" spans="1:6" s="219" customFormat="1" x14ac:dyDescent="0.2">
      <c r="A295" s="218"/>
      <c r="B295" s="241"/>
      <c r="C295" s="220"/>
      <c r="D295" s="220"/>
      <c r="E295" s="220"/>
      <c r="F295" s="259"/>
    </row>
    <row r="296" spans="1:6" s="219" customFormat="1" x14ac:dyDescent="0.2">
      <c r="A296" s="218"/>
      <c r="B296" s="251" t="s">
        <v>116</v>
      </c>
      <c r="C296" s="218">
        <v>0</v>
      </c>
      <c r="D296" s="179">
        <v>0</v>
      </c>
      <c r="E296" s="179">
        <v>0</v>
      </c>
      <c r="F296" s="259">
        <v>0</v>
      </c>
    </row>
    <row r="297" spans="1:6" x14ac:dyDescent="0.2">
      <c r="C297" s="47"/>
      <c r="D297" s="47"/>
      <c r="E297" s="47"/>
      <c r="F297" s="38"/>
    </row>
    <row r="298" spans="1:6" x14ac:dyDescent="0.2">
      <c r="A298" s="52"/>
      <c r="B298" s="212" t="s">
        <v>35</v>
      </c>
      <c r="C298" s="246"/>
      <c r="D298" s="246"/>
      <c r="E298" s="246"/>
      <c r="F298" s="256"/>
    </row>
    <row r="299" spans="1:6" x14ac:dyDescent="0.2">
      <c r="C299" s="47"/>
      <c r="D299" s="47"/>
      <c r="E299" s="47"/>
      <c r="F299" s="38"/>
    </row>
    <row r="300" spans="1:6" x14ac:dyDescent="0.2">
      <c r="A300" s="1" t="s">
        <v>282</v>
      </c>
      <c r="B300" s="43" t="s">
        <v>111</v>
      </c>
      <c r="C300" s="62">
        <v>0</v>
      </c>
      <c r="D300" s="62">
        <v>0</v>
      </c>
      <c r="E300" s="62">
        <v>0</v>
      </c>
      <c r="F300" s="55">
        <v>0</v>
      </c>
    </row>
    <row r="301" spans="1:6" x14ac:dyDescent="0.2">
      <c r="A301" s="1"/>
      <c r="B301" s="43" t="s">
        <v>112</v>
      </c>
      <c r="C301" s="62">
        <v>0</v>
      </c>
      <c r="D301" s="62">
        <v>0</v>
      </c>
      <c r="E301" s="62">
        <v>0</v>
      </c>
      <c r="F301" s="55">
        <v>0</v>
      </c>
    </row>
    <row r="302" spans="1:6" x14ac:dyDescent="0.2">
      <c r="B302" s="43" t="s">
        <v>113</v>
      </c>
      <c r="C302" s="62">
        <v>0</v>
      </c>
      <c r="D302" s="62">
        <v>0</v>
      </c>
      <c r="E302" s="62">
        <v>0</v>
      </c>
      <c r="F302" s="55">
        <v>0</v>
      </c>
    </row>
    <row r="303" spans="1:6" x14ac:dyDescent="0.2">
      <c r="A303" s="1"/>
      <c r="B303" s="43" t="s">
        <v>114</v>
      </c>
      <c r="C303" s="62">
        <v>0</v>
      </c>
      <c r="D303" s="62">
        <v>0</v>
      </c>
      <c r="E303" s="62">
        <v>0</v>
      </c>
      <c r="F303" s="55">
        <v>0</v>
      </c>
    </row>
    <row r="304" spans="1:6" x14ac:dyDescent="0.2">
      <c r="A304" s="1"/>
      <c r="B304" s="43" t="s">
        <v>115</v>
      </c>
      <c r="C304" s="62">
        <v>0</v>
      </c>
      <c r="D304" s="62">
        <v>0</v>
      </c>
      <c r="E304" s="62">
        <v>0</v>
      </c>
      <c r="F304" s="55">
        <v>0</v>
      </c>
    </row>
    <row r="305" spans="1:6" x14ac:dyDescent="0.2">
      <c r="A305" s="1"/>
      <c r="B305" s="43"/>
      <c r="C305" s="177"/>
      <c r="D305" s="177"/>
      <c r="E305" s="177"/>
      <c r="F305" s="38"/>
    </row>
    <row r="306" spans="1:6" x14ac:dyDescent="0.2">
      <c r="A306" s="1"/>
      <c r="B306" s="33" t="s">
        <v>116</v>
      </c>
      <c r="C306" s="178">
        <f>SUM(C300:C304)</f>
        <v>0</v>
      </c>
      <c r="D306" s="178">
        <f>SUM(D300:D304)</f>
        <v>0</v>
      </c>
      <c r="E306" s="178">
        <f>SUM(E300:E304)</f>
        <v>0</v>
      </c>
      <c r="F306" s="38">
        <v>0</v>
      </c>
    </row>
    <row r="307" spans="1:6" x14ac:dyDescent="0.2">
      <c r="C307" s="47"/>
      <c r="D307" s="47"/>
      <c r="E307" s="47"/>
      <c r="F307" s="38"/>
    </row>
    <row r="308" spans="1:6" x14ac:dyDescent="0.2">
      <c r="A308" s="1" t="s">
        <v>285</v>
      </c>
      <c r="B308" s="43" t="s">
        <v>111</v>
      </c>
      <c r="C308" s="47">
        <v>0</v>
      </c>
      <c r="D308" s="47">
        <v>0</v>
      </c>
      <c r="E308" s="47">
        <v>0</v>
      </c>
      <c r="F308" s="55">
        <v>0</v>
      </c>
    </row>
    <row r="309" spans="1:6" x14ac:dyDescent="0.2">
      <c r="A309" s="1"/>
      <c r="B309" s="43" t="s">
        <v>112</v>
      </c>
      <c r="C309" s="47">
        <v>0</v>
      </c>
      <c r="D309" s="47">
        <v>0</v>
      </c>
      <c r="E309" s="47">
        <v>0</v>
      </c>
      <c r="F309" s="55">
        <v>0</v>
      </c>
    </row>
    <row r="310" spans="1:6" x14ac:dyDescent="0.2">
      <c r="B310" s="43" t="s">
        <v>113</v>
      </c>
      <c r="C310" s="47">
        <v>0</v>
      </c>
      <c r="D310" s="47">
        <v>0</v>
      </c>
      <c r="E310" s="47">
        <v>0</v>
      </c>
      <c r="F310" s="55">
        <v>0</v>
      </c>
    </row>
    <row r="311" spans="1:6" x14ac:dyDescent="0.2">
      <c r="A311" s="1"/>
      <c r="B311" s="43" t="s">
        <v>114</v>
      </c>
      <c r="C311" s="47">
        <v>0</v>
      </c>
      <c r="D311" s="47">
        <v>0</v>
      </c>
      <c r="E311" s="47">
        <v>0</v>
      </c>
      <c r="F311" s="55">
        <v>0</v>
      </c>
    </row>
    <row r="312" spans="1:6" x14ac:dyDescent="0.2">
      <c r="A312" s="1"/>
      <c r="B312" s="43" t="s">
        <v>115</v>
      </c>
      <c r="C312" s="47">
        <v>0</v>
      </c>
      <c r="D312" s="47">
        <v>0</v>
      </c>
      <c r="E312" s="47">
        <v>0</v>
      </c>
      <c r="F312" s="38">
        <v>0</v>
      </c>
    </row>
    <row r="313" spans="1:6" x14ac:dyDescent="0.2">
      <c r="A313" s="1"/>
      <c r="B313" s="43"/>
      <c r="C313" s="47"/>
      <c r="D313" s="47"/>
      <c r="E313" s="47"/>
      <c r="F313" s="38"/>
    </row>
    <row r="314" spans="1:6" x14ac:dyDescent="0.2">
      <c r="A314" s="1"/>
      <c r="B314" s="33" t="s">
        <v>116</v>
      </c>
      <c r="C314" s="1">
        <f>SUM(C308:C312)</f>
        <v>0</v>
      </c>
      <c r="D314" s="1">
        <f>SUM(D308:D312)</f>
        <v>0</v>
      </c>
      <c r="E314" s="1">
        <f>SUM(E308:E312)</f>
        <v>0</v>
      </c>
      <c r="F314" s="38">
        <v>0</v>
      </c>
    </row>
    <row r="315" spans="1:6" x14ac:dyDescent="0.2">
      <c r="C315" s="47"/>
      <c r="D315" s="47"/>
      <c r="E315" s="47"/>
      <c r="F315" s="38"/>
    </row>
    <row r="316" spans="1:6" x14ac:dyDescent="0.2">
      <c r="A316" s="1" t="s">
        <v>286</v>
      </c>
      <c r="B316" s="43" t="s">
        <v>111</v>
      </c>
      <c r="C316" s="47">
        <v>0</v>
      </c>
      <c r="D316" s="47">
        <v>0</v>
      </c>
      <c r="E316" s="47">
        <v>0</v>
      </c>
      <c r="F316" s="55">
        <v>0</v>
      </c>
    </row>
    <row r="317" spans="1:6" x14ac:dyDescent="0.2">
      <c r="A317" s="1"/>
      <c r="B317" s="43" t="s">
        <v>112</v>
      </c>
      <c r="C317" s="47">
        <v>0</v>
      </c>
      <c r="D317" s="47">
        <v>0</v>
      </c>
      <c r="E317" s="47">
        <v>0</v>
      </c>
      <c r="F317" s="55">
        <v>0</v>
      </c>
    </row>
    <row r="318" spans="1:6" x14ac:dyDescent="0.2">
      <c r="B318" s="43" t="s">
        <v>113</v>
      </c>
      <c r="C318" s="47">
        <v>0</v>
      </c>
      <c r="D318" s="47">
        <v>0</v>
      </c>
      <c r="E318" s="47">
        <v>0</v>
      </c>
      <c r="F318" s="55">
        <v>0</v>
      </c>
    </row>
    <row r="319" spans="1:6" x14ac:dyDescent="0.2">
      <c r="A319" s="1"/>
      <c r="B319" s="43" t="s">
        <v>114</v>
      </c>
      <c r="C319" s="47">
        <v>0</v>
      </c>
      <c r="D319" s="47">
        <v>0</v>
      </c>
      <c r="E319" s="47">
        <v>0</v>
      </c>
      <c r="F319" s="55">
        <v>0</v>
      </c>
    </row>
    <row r="320" spans="1:6" x14ac:dyDescent="0.2">
      <c r="A320" s="1"/>
      <c r="B320" s="43" t="s">
        <v>115</v>
      </c>
      <c r="C320" s="47">
        <v>0</v>
      </c>
      <c r="D320" s="47">
        <v>0</v>
      </c>
      <c r="E320" s="47">
        <v>0</v>
      </c>
      <c r="F320" s="55">
        <v>0</v>
      </c>
    </row>
    <row r="321" spans="1:6" x14ac:dyDescent="0.2">
      <c r="A321" s="1"/>
      <c r="B321" s="43"/>
      <c r="C321" s="47"/>
      <c r="D321" s="47"/>
      <c r="E321" s="47"/>
      <c r="F321" s="55"/>
    </row>
    <row r="322" spans="1:6" x14ac:dyDescent="0.2">
      <c r="A322" s="1"/>
      <c r="B322" s="33" t="s">
        <v>116</v>
      </c>
      <c r="C322" s="1">
        <f>SUM(C316:C320)</f>
        <v>0</v>
      </c>
      <c r="D322" s="1">
        <f>SUM(D316:D320)</f>
        <v>0</v>
      </c>
      <c r="E322" s="1">
        <f>SUM(E316:E320)</f>
        <v>0</v>
      </c>
      <c r="F322" s="38">
        <v>0</v>
      </c>
    </row>
    <row r="323" spans="1:6" x14ac:dyDescent="0.2">
      <c r="C323" s="47"/>
      <c r="D323" s="47"/>
      <c r="E323" s="47"/>
      <c r="F323" s="38"/>
    </row>
    <row r="324" spans="1:6" x14ac:dyDescent="0.2">
      <c r="A324" s="1" t="s">
        <v>289</v>
      </c>
      <c r="B324" s="43" t="s">
        <v>111</v>
      </c>
      <c r="C324" s="61">
        <v>0</v>
      </c>
      <c r="D324" s="61">
        <v>0</v>
      </c>
      <c r="E324" s="61">
        <v>0</v>
      </c>
      <c r="F324" s="122">
        <v>0</v>
      </c>
    </row>
    <row r="325" spans="1:6" x14ac:dyDescent="0.2">
      <c r="A325" s="1"/>
      <c r="B325" s="43" t="s">
        <v>112</v>
      </c>
      <c r="C325" s="61">
        <v>0</v>
      </c>
      <c r="D325" s="61">
        <v>0</v>
      </c>
      <c r="E325" s="61">
        <v>0</v>
      </c>
      <c r="F325" s="122">
        <v>0</v>
      </c>
    </row>
    <row r="326" spans="1:6" x14ac:dyDescent="0.2">
      <c r="B326" s="43" t="s">
        <v>113</v>
      </c>
      <c r="C326" s="61">
        <v>0</v>
      </c>
      <c r="D326" s="61">
        <v>0</v>
      </c>
      <c r="E326" s="61">
        <v>0</v>
      </c>
      <c r="F326" s="122">
        <v>0</v>
      </c>
    </row>
    <row r="327" spans="1:6" x14ac:dyDescent="0.2">
      <c r="A327" s="1"/>
      <c r="B327" s="43" t="s">
        <v>114</v>
      </c>
      <c r="C327" s="61">
        <v>0</v>
      </c>
      <c r="D327" s="61">
        <v>0</v>
      </c>
      <c r="E327" s="61">
        <v>0</v>
      </c>
      <c r="F327" s="122">
        <v>0</v>
      </c>
    </row>
    <row r="328" spans="1:6" x14ac:dyDescent="0.2">
      <c r="A328" s="1"/>
      <c r="B328" s="43" t="s">
        <v>115</v>
      </c>
      <c r="C328" s="61">
        <v>0</v>
      </c>
      <c r="D328" s="61">
        <v>0</v>
      </c>
      <c r="E328" s="61">
        <v>0</v>
      </c>
      <c r="F328" s="122">
        <v>0</v>
      </c>
    </row>
    <row r="329" spans="1:6" x14ac:dyDescent="0.2">
      <c r="A329" s="1"/>
      <c r="B329" s="43"/>
      <c r="C329" s="47"/>
      <c r="D329" s="47"/>
      <c r="E329" s="47"/>
      <c r="F329" s="38"/>
    </row>
    <row r="330" spans="1:6" x14ac:dyDescent="0.2">
      <c r="A330" s="1"/>
      <c r="B330" s="33" t="s">
        <v>116</v>
      </c>
      <c r="C330" s="1">
        <v>0</v>
      </c>
      <c r="D330" s="179">
        <v>0</v>
      </c>
      <c r="E330" s="179">
        <v>0</v>
      </c>
      <c r="F330" s="38">
        <v>0</v>
      </c>
    </row>
    <row r="331" spans="1:6" x14ac:dyDescent="0.2">
      <c r="C331" s="47"/>
      <c r="D331" s="47"/>
      <c r="E331" s="47"/>
      <c r="F331" s="38"/>
    </row>
    <row r="332" spans="1:6" x14ac:dyDescent="0.2">
      <c r="A332" s="1" t="s">
        <v>290</v>
      </c>
      <c r="B332" s="43" t="s">
        <v>111</v>
      </c>
      <c r="C332" s="61">
        <v>0</v>
      </c>
      <c r="D332" s="61">
        <v>0</v>
      </c>
      <c r="E332" s="61">
        <v>0</v>
      </c>
      <c r="F332" s="122">
        <v>0</v>
      </c>
    </row>
    <row r="333" spans="1:6" x14ac:dyDescent="0.2">
      <c r="A333" s="1"/>
      <c r="B333" s="43" t="s">
        <v>112</v>
      </c>
      <c r="C333" s="61">
        <v>0</v>
      </c>
      <c r="D333" s="61">
        <v>0</v>
      </c>
      <c r="E333" s="61">
        <v>0</v>
      </c>
      <c r="F333" s="122">
        <v>0</v>
      </c>
    </row>
    <row r="334" spans="1:6" x14ac:dyDescent="0.2">
      <c r="B334" s="43" t="s">
        <v>113</v>
      </c>
      <c r="C334" s="61">
        <v>0</v>
      </c>
      <c r="D334" s="61">
        <v>0</v>
      </c>
      <c r="E334" s="61">
        <v>0</v>
      </c>
      <c r="F334" s="122">
        <v>0</v>
      </c>
    </row>
    <row r="335" spans="1:6" x14ac:dyDescent="0.2">
      <c r="A335" s="1"/>
      <c r="B335" s="43" t="s">
        <v>114</v>
      </c>
      <c r="C335" s="61">
        <v>0</v>
      </c>
      <c r="D335" s="61">
        <v>0</v>
      </c>
      <c r="E335" s="61">
        <v>0</v>
      </c>
      <c r="F335" s="122">
        <v>0</v>
      </c>
    </row>
    <row r="336" spans="1:6" x14ac:dyDescent="0.2">
      <c r="A336" s="1"/>
      <c r="B336" s="43" t="s">
        <v>115</v>
      </c>
      <c r="C336" s="61">
        <v>0</v>
      </c>
      <c r="D336" s="61">
        <v>0</v>
      </c>
      <c r="E336" s="61">
        <v>0</v>
      </c>
      <c r="F336" s="122">
        <v>0</v>
      </c>
    </row>
    <row r="337" spans="1:6" x14ac:dyDescent="0.2">
      <c r="A337" s="1"/>
      <c r="B337" s="43"/>
      <c r="C337" s="47"/>
      <c r="D337" s="47"/>
      <c r="E337" s="47"/>
      <c r="F337" s="38"/>
    </row>
    <row r="338" spans="1:6" x14ac:dyDescent="0.2">
      <c r="A338" s="1"/>
      <c r="B338" s="33" t="s">
        <v>116</v>
      </c>
      <c r="C338" s="1">
        <v>0</v>
      </c>
      <c r="D338" s="179">
        <v>0</v>
      </c>
      <c r="E338" s="179">
        <v>0</v>
      </c>
      <c r="F338" s="38">
        <v>0</v>
      </c>
    </row>
    <row r="339" spans="1:6" x14ac:dyDescent="0.2">
      <c r="C339" s="47"/>
      <c r="D339" s="47"/>
      <c r="E339" s="47"/>
      <c r="F339" s="38"/>
    </row>
    <row r="340" spans="1:6" s="219" customFormat="1" x14ac:dyDescent="0.2">
      <c r="A340" s="218" t="s">
        <v>292</v>
      </c>
      <c r="B340" s="241" t="s">
        <v>111</v>
      </c>
      <c r="C340" s="61">
        <v>0</v>
      </c>
      <c r="D340" s="61">
        <v>0</v>
      </c>
      <c r="E340" s="61">
        <v>0</v>
      </c>
      <c r="F340" s="5">
        <v>0</v>
      </c>
    </row>
    <row r="341" spans="1:6" s="219" customFormat="1" x14ac:dyDescent="0.2">
      <c r="A341" s="218"/>
      <c r="B341" s="241" t="s">
        <v>112</v>
      </c>
      <c r="C341" s="61">
        <v>0</v>
      </c>
      <c r="D341" s="61">
        <v>0</v>
      </c>
      <c r="E341" s="61">
        <v>0</v>
      </c>
      <c r="F341" s="5">
        <v>0</v>
      </c>
    </row>
    <row r="342" spans="1:6" s="219" customFormat="1" x14ac:dyDescent="0.2">
      <c r="B342" s="241" t="s">
        <v>113</v>
      </c>
      <c r="C342" s="61">
        <v>0</v>
      </c>
      <c r="D342" s="61">
        <v>0</v>
      </c>
      <c r="E342" s="61">
        <v>0</v>
      </c>
      <c r="F342" s="5">
        <v>0</v>
      </c>
    </row>
    <row r="343" spans="1:6" s="219" customFormat="1" x14ac:dyDescent="0.2">
      <c r="A343" s="218"/>
      <c r="B343" s="241" t="s">
        <v>114</v>
      </c>
      <c r="C343" s="61">
        <v>0</v>
      </c>
      <c r="D343" s="61">
        <v>0</v>
      </c>
      <c r="E343" s="61">
        <v>0</v>
      </c>
      <c r="F343" s="5">
        <v>0</v>
      </c>
    </row>
    <row r="344" spans="1:6" s="219" customFormat="1" x14ac:dyDescent="0.2">
      <c r="A344" s="218"/>
      <c r="B344" s="241" t="s">
        <v>115</v>
      </c>
      <c r="C344" s="61">
        <v>0</v>
      </c>
      <c r="D344" s="61">
        <v>0</v>
      </c>
      <c r="E344" s="61">
        <v>0</v>
      </c>
      <c r="F344" s="5">
        <v>0</v>
      </c>
    </row>
    <row r="345" spans="1:6" s="219" customFormat="1" x14ac:dyDescent="0.2">
      <c r="A345" s="218"/>
      <c r="B345" s="241"/>
      <c r="C345" s="220"/>
      <c r="D345" s="220"/>
      <c r="E345" s="220"/>
      <c r="F345" s="259"/>
    </row>
    <row r="346" spans="1:6" s="219" customFormat="1" x14ac:dyDescent="0.2">
      <c r="A346" s="218"/>
      <c r="B346" s="251" t="s">
        <v>116</v>
      </c>
      <c r="C346" s="218">
        <v>0</v>
      </c>
      <c r="D346" s="179">
        <v>0</v>
      </c>
      <c r="E346" s="179">
        <v>0</v>
      </c>
      <c r="F346" s="259">
        <v>0</v>
      </c>
    </row>
    <row r="347" spans="1:6" s="219" customFormat="1" x14ac:dyDescent="0.2">
      <c r="C347" s="220"/>
      <c r="D347" s="220"/>
      <c r="E347" s="220"/>
      <c r="F347" s="259"/>
    </row>
    <row r="348" spans="1:6" s="219" customFormat="1" x14ac:dyDescent="0.2">
      <c r="A348" s="218" t="s">
        <v>293</v>
      </c>
      <c r="B348" s="241" t="s">
        <v>111</v>
      </c>
      <c r="C348" s="61">
        <v>0</v>
      </c>
      <c r="D348" s="61">
        <v>0</v>
      </c>
      <c r="E348" s="61">
        <v>0</v>
      </c>
      <c r="F348" s="5">
        <v>0</v>
      </c>
    </row>
    <row r="349" spans="1:6" s="219" customFormat="1" x14ac:dyDescent="0.2">
      <c r="A349" s="218"/>
      <c r="B349" s="241" t="s">
        <v>112</v>
      </c>
      <c r="C349" s="61">
        <v>0</v>
      </c>
      <c r="D349" s="61">
        <v>0</v>
      </c>
      <c r="E349" s="61">
        <v>0</v>
      </c>
      <c r="F349" s="5">
        <v>0</v>
      </c>
    </row>
    <row r="350" spans="1:6" s="219" customFormat="1" x14ac:dyDescent="0.2">
      <c r="B350" s="241" t="s">
        <v>113</v>
      </c>
      <c r="C350" s="61">
        <v>0</v>
      </c>
      <c r="D350" s="61">
        <v>0</v>
      </c>
      <c r="E350" s="61">
        <v>0</v>
      </c>
      <c r="F350" s="5">
        <v>0</v>
      </c>
    </row>
    <row r="351" spans="1:6" s="219" customFormat="1" x14ac:dyDescent="0.2">
      <c r="A351" s="218"/>
      <c r="B351" s="241" t="s">
        <v>114</v>
      </c>
      <c r="C351" s="61">
        <v>0</v>
      </c>
      <c r="D351" s="61">
        <v>0</v>
      </c>
      <c r="E351" s="61">
        <v>0</v>
      </c>
      <c r="F351" s="5">
        <v>0</v>
      </c>
    </row>
    <row r="352" spans="1:6" s="219" customFormat="1" x14ac:dyDescent="0.2">
      <c r="A352" s="218"/>
      <c r="B352" s="241" t="s">
        <v>115</v>
      </c>
      <c r="C352" s="61">
        <v>0</v>
      </c>
      <c r="D352" s="61">
        <v>0</v>
      </c>
      <c r="E352" s="61">
        <v>0</v>
      </c>
      <c r="F352" s="5">
        <v>0</v>
      </c>
    </row>
    <row r="353" spans="1:6" s="219" customFormat="1" x14ac:dyDescent="0.2">
      <c r="A353" s="218"/>
      <c r="B353" s="241"/>
      <c r="C353" s="220"/>
      <c r="D353" s="220"/>
      <c r="E353" s="220"/>
      <c r="F353" s="259"/>
    </row>
    <row r="354" spans="1:6" s="219" customFormat="1" x14ac:dyDescent="0.2">
      <c r="A354" s="218"/>
      <c r="B354" s="251" t="s">
        <v>116</v>
      </c>
      <c r="C354" s="218">
        <v>0</v>
      </c>
      <c r="D354" s="179">
        <v>0</v>
      </c>
      <c r="E354" s="179">
        <v>0</v>
      </c>
      <c r="F354" s="259">
        <v>0</v>
      </c>
    </row>
  </sheetData>
  <phoneticPr fontId="0" type="noConversion"/>
  <conditionalFormatting sqref="C16:E16">
    <cfRule type="cellIs" dxfId="125" priority="55" stopIfTrue="1" operator="lessThan">
      <formula>0</formula>
    </cfRule>
  </conditionalFormatting>
  <conditionalFormatting sqref="C73:E74">
    <cfRule type="cellIs" dxfId="124" priority="47" stopIfTrue="1" operator="lessThan">
      <formula>0</formula>
    </cfRule>
  </conditionalFormatting>
  <conditionalFormatting sqref="C131:E132">
    <cfRule type="cellIs" dxfId="123" priority="41" stopIfTrue="1" operator="lessThan">
      <formula>0</formula>
    </cfRule>
  </conditionalFormatting>
  <conditionalFormatting sqref="C189:E190">
    <cfRule type="cellIs" dxfId="122" priority="35" stopIfTrue="1" operator="lessThan">
      <formula>0</formula>
    </cfRule>
  </conditionalFormatting>
  <conditionalFormatting sqref="C247:E248">
    <cfRule type="cellIs" dxfId="121" priority="29" stopIfTrue="1" operator="lessThan">
      <formula>0</formula>
    </cfRule>
  </conditionalFormatting>
  <conditionalFormatting sqref="C305:E306">
    <cfRule type="cellIs" dxfId="120" priority="23" stopIfTrue="1" operator="lessThan">
      <formula>0</formula>
    </cfRule>
  </conditionalFormatting>
  <conditionalFormatting sqref="C15:F15">
    <cfRule type="cellIs" dxfId="119" priority="58" stopIfTrue="1" operator="lessThan">
      <formula>0</formula>
    </cfRule>
  </conditionalFormatting>
  <conditionalFormatting sqref="F10:F14">
    <cfRule type="cellIs" dxfId="118" priority="56" stopIfTrue="1" operator="lessThan">
      <formula>0</formula>
    </cfRule>
  </conditionalFormatting>
  <conditionalFormatting sqref="F16:F65">
    <cfRule type="cellIs" dxfId="117" priority="17" stopIfTrue="1" operator="lessThan">
      <formula>0</formula>
    </cfRule>
  </conditionalFormatting>
  <conditionalFormatting sqref="F68:F123">
    <cfRule type="cellIs" dxfId="116" priority="13" stopIfTrue="1" operator="lessThan">
      <formula>0</formula>
    </cfRule>
  </conditionalFormatting>
  <conditionalFormatting sqref="F125:F181">
    <cfRule type="cellIs" dxfId="115" priority="10" stopIfTrue="1" operator="lessThan">
      <formula>0</formula>
    </cfRule>
  </conditionalFormatting>
  <conditionalFormatting sqref="F183:F239">
    <cfRule type="cellIs" dxfId="114" priority="7" stopIfTrue="1" operator="lessThan">
      <formula>0</formula>
    </cfRule>
  </conditionalFormatting>
  <conditionalFormatting sqref="F241:F297">
    <cfRule type="cellIs" dxfId="113" priority="4" stopIfTrue="1" operator="lessThan">
      <formula>0</formula>
    </cfRule>
  </conditionalFormatting>
  <conditionalFormatting sqref="F299:F354">
    <cfRule type="cellIs" dxfId="112" priority="1" stopIfTrue="1" operator="lessThan">
      <formula>0</formula>
    </cfRule>
  </conditionalFormatting>
  <pageMargins left="0.75" right="0.75" top="1" bottom="1" header="0.5" footer="0.5"/>
  <pageSetup scale="83" orientation="portrait" r:id="rId1"/>
  <headerFooter alignWithMargins="0"/>
  <rowBreaks count="4" manualBreakCount="4">
    <brk id="65" max="5" man="1"/>
    <brk id="123" max="5" man="1"/>
    <brk id="239" max="5" man="1"/>
    <brk id="297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2:F234"/>
  <sheetViews>
    <sheetView zoomScaleNormal="100" zoomScaleSheetLayoutView="70" workbookViewId="0">
      <selection activeCell="H13" sqref="H13"/>
    </sheetView>
  </sheetViews>
  <sheetFormatPr defaultColWidth="9.140625" defaultRowHeight="12.75" x14ac:dyDescent="0.2"/>
  <cols>
    <col min="1" max="1" width="22.5703125" style="48" customWidth="1"/>
    <col min="2" max="2" width="23.7109375" style="48" customWidth="1"/>
    <col min="3" max="3" width="13.5703125" style="48" customWidth="1"/>
    <col min="4" max="5" width="16.140625" style="48" customWidth="1"/>
    <col min="6" max="6" width="16.140625" style="315" customWidth="1"/>
    <col min="7" max="16384" width="9.140625" style="48"/>
  </cols>
  <sheetData>
    <row r="2" spans="1:6" x14ac:dyDescent="0.2">
      <c r="A2" s="9" t="s">
        <v>274</v>
      </c>
      <c r="B2" s="19"/>
      <c r="C2" s="28"/>
      <c r="D2" s="62"/>
      <c r="E2" s="19"/>
    </row>
    <row r="3" spans="1:6" x14ac:dyDescent="0.2">
      <c r="A3" s="9" t="s">
        <v>117</v>
      </c>
      <c r="B3" s="94"/>
      <c r="C3" s="53"/>
      <c r="D3" s="20"/>
      <c r="E3" s="53"/>
      <c r="F3" s="316"/>
    </row>
    <row r="4" spans="1:6" x14ac:dyDescent="0.2">
      <c r="A4" s="21" t="s">
        <v>118</v>
      </c>
      <c r="B4" s="94"/>
      <c r="C4" s="53"/>
      <c r="D4" s="53"/>
      <c r="E4" s="53"/>
      <c r="F4" s="316"/>
    </row>
    <row r="5" spans="1:6" x14ac:dyDescent="0.2">
      <c r="A5" s="95"/>
      <c r="B5" s="94"/>
      <c r="C5" s="62"/>
      <c r="D5" s="62"/>
      <c r="E5" s="62"/>
      <c r="F5" s="316"/>
    </row>
    <row r="6" spans="1:6" ht="45.75" customHeight="1" x14ac:dyDescent="0.2">
      <c r="A6" s="260" t="s">
        <v>1</v>
      </c>
      <c r="B6" s="229" t="s">
        <v>2</v>
      </c>
      <c r="C6" s="226" t="s">
        <v>3</v>
      </c>
      <c r="D6" s="226" t="s">
        <v>4</v>
      </c>
      <c r="E6" s="226" t="s">
        <v>5</v>
      </c>
      <c r="F6" s="261" t="s">
        <v>6</v>
      </c>
    </row>
    <row r="7" spans="1:6" x14ac:dyDescent="0.2">
      <c r="A7" s="18"/>
      <c r="B7" s="18"/>
      <c r="C7" s="2"/>
      <c r="D7" s="2"/>
      <c r="E7" s="2"/>
      <c r="F7" s="317"/>
    </row>
    <row r="8" spans="1:6" x14ac:dyDescent="0.2">
      <c r="A8" s="262" t="s">
        <v>9</v>
      </c>
      <c r="B8" s="209"/>
      <c r="C8" s="227"/>
      <c r="D8" s="227"/>
      <c r="E8" s="227"/>
      <c r="F8" s="318"/>
    </row>
    <row r="9" spans="1:6" x14ac:dyDescent="0.2">
      <c r="A9" s="18"/>
      <c r="B9" s="18"/>
      <c r="C9" s="4"/>
      <c r="D9" s="62"/>
      <c r="E9" s="62"/>
      <c r="F9" s="317"/>
    </row>
    <row r="10" spans="1:6" x14ac:dyDescent="0.2">
      <c r="A10" s="24" t="s">
        <v>290</v>
      </c>
      <c r="B10" s="68" t="s">
        <v>119</v>
      </c>
      <c r="C10" s="48">
        <v>16</v>
      </c>
      <c r="D10" s="169">
        <v>244429</v>
      </c>
      <c r="E10" s="169">
        <v>176977</v>
      </c>
      <c r="F10" s="333">
        <v>72.404256450748477</v>
      </c>
    </row>
    <row r="11" spans="1:6" x14ac:dyDescent="0.2">
      <c r="A11" s="25"/>
      <c r="B11" s="68" t="s">
        <v>120</v>
      </c>
      <c r="C11" s="48">
        <v>16</v>
      </c>
      <c r="D11" s="169">
        <v>199723</v>
      </c>
      <c r="E11" s="169">
        <v>107725</v>
      </c>
      <c r="F11" s="333">
        <v>53.93720302619127</v>
      </c>
    </row>
    <row r="12" spans="1:6" x14ac:dyDescent="0.2">
      <c r="A12" s="24"/>
      <c r="B12" s="68" t="s">
        <v>121</v>
      </c>
      <c r="C12" s="48">
        <v>1</v>
      </c>
      <c r="D12" s="169">
        <v>8506</v>
      </c>
      <c r="E12" s="169">
        <v>7758</v>
      </c>
      <c r="F12" s="333">
        <v>91.206207383023752</v>
      </c>
    </row>
    <row r="13" spans="1:6" x14ac:dyDescent="0.2">
      <c r="B13" s="68" t="s">
        <v>122</v>
      </c>
      <c r="C13" s="48">
        <v>4</v>
      </c>
      <c r="D13" s="169">
        <v>48005</v>
      </c>
      <c r="E13" s="169">
        <v>46269</v>
      </c>
      <c r="F13" s="333">
        <v>96.383710030205179</v>
      </c>
    </row>
    <row r="14" spans="1:6" x14ac:dyDescent="0.2">
      <c r="A14" s="24"/>
      <c r="B14" s="68" t="s">
        <v>123</v>
      </c>
      <c r="C14" s="48">
        <v>6</v>
      </c>
      <c r="D14" s="169">
        <v>43848</v>
      </c>
      <c r="E14" s="169">
        <v>30682</v>
      </c>
      <c r="F14" s="333">
        <v>69.973544973544975</v>
      </c>
    </row>
    <row r="15" spans="1:6" x14ac:dyDescent="0.2">
      <c r="A15" s="24"/>
      <c r="B15" s="68" t="s">
        <v>124</v>
      </c>
      <c r="C15" s="48">
        <v>14</v>
      </c>
      <c r="D15" s="169">
        <v>46285</v>
      </c>
      <c r="E15" s="169">
        <v>39798</v>
      </c>
      <c r="F15" s="333">
        <v>85.984660257102732</v>
      </c>
    </row>
    <row r="16" spans="1:6" x14ac:dyDescent="0.2">
      <c r="A16" s="24"/>
      <c r="B16" s="68" t="s">
        <v>208</v>
      </c>
      <c r="C16" s="48">
        <v>1</v>
      </c>
      <c r="D16" s="169">
        <v>5643</v>
      </c>
      <c r="E16" s="169">
        <v>5570</v>
      </c>
      <c r="F16" s="333">
        <v>98.706361864256593</v>
      </c>
    </row>
    <row r="17" spans="1:6" x14ac:dyDescent="0.2">
      <c r="A17" s="24"/>
      <c r="B17" s="68" t="s">
        <v>229</v>
      </c>
      <c r="C17" s="48">
        <v>1</v>
      </c>
      <c r="D17" s="169">
        <v>1657</v>
      </c>
      <c r="E17" s="169">
        <v>1600</v>
      </c>
      <c r="F17" s="333">
        <v>96.560048280024134</v>
      </c>
    </row>
    <row r="18" spans="1:6" x14ac:dyDescent="0.2">
      <c r="A18" s="24"/>
      <c r="B18" s="69" t="s">
        <v>258</v>
      </c>
      <c r="C18" s="48">
        <v>1</v>
      </c>
      <c r="D18" s="169">
        <v>3803</v>
      </c>
      <c r="E18" s="169">
        <v>3757</v>
      </c>
      <c r="F18" s="333">
        <v>98.790428608992897</v>
      </c>
    </row>
    <row r="19" spans="1:6" x14ac:dyDescent="0.2">
      <c r="A19" s="24"/>
      <c r="B19" s="69"/>
      <c r="D19" s="169"/>
      <c r="E19" s="169"/>
      <c r="F19" s="333"/>
    </row>
    <row r="20" spans="1:6" x14ac:dyDescent="0.2">
      <c r="A20" s="24"/>
      <c r="B20" s="71" t="s">
        <v>125</v>
      </c>
      <c r="C20" s="23">
        <v>60</v>
      </c>
      <c r="D20" s="170">
        <v>601899</v>
      </c>
      <c r="E20" s="170">
        <v>420136</v>
      </c>
      <c r="F20" s="334">
        <v>69.801744146443184</v>
      </c>
    </row>
    <row r="21" spans="1:6" x14ac:dyDescent="0.2">
      <c r="F21" s="335"/>
    </row>
    <row r="22" spans="1:6" s="219" customFormat="1" x14ac:dyDescent="0.2">
      <c r="A22" s="252" t="s">
        <v>292</v>
      </c>
      <c r="B22" s="300" t="s">
        <v>119</v>
      </c>
      <c r="C22" s="169">
        <v>16</v>
      </c>
      <c r="D22" s="169">
        <v>244429</v>
      </c>
      <c r="E22" s="169">
        <v>177076</v>
      </c>
      <c r="F22" s="333">
        <v>72.44475900977379</v>
      </c>
    </row>
    <row r="23" spans="1:6" s="219" customFormat="1" x14ac:dyDescent="0.2">
      <c r="A23" s="301"/>
      <c r="B23" s="300" t="s">
        <v>120</v>
      </c>
      <c r="C23" s="169">
        <v>16</v>
      </c>
      <c r="D23" s="169">
        <v>199723</v>
      </c>
      <c r="E23" s="169">
        <v>107239</v>
      </c>
      <c r="F23" s="333">
        <v>53.693866004416115</v>
      </c>
    </row>
    <row r="24" spans="1:6" s="219" customFormat="1" x14ac:dyDescent="0.2">
      <c r="A24" s="252"/>
      <c r="B24" s="300" t="s">
        <v>121</v>
      </c>
      <c r="C24" s="169">
        <v>1</v>
      </c>
      <c r="D24" s="169">
        <v>8506</v>
      </c>
      <c r="E24" s="169">
        <v>7758</v>
      </c>
      <c r="F24" s="333">
        <v>91.206207383023752</v>
      </c>
    </row>
    <row r="25" spans="1:6" s="219" customFormat="1" x14ac:dyDescent="0.2">
      <c r="B25" s="300" t="s">
        <v>122</v>
      </c>
      <c r="C25" s="169">
        <v>4</v>
      </c>
      <c r="D25" s="169">
        <v>48005</v>
      </c>
      <c r="E25" s="169">
        <v>46269</v>
      </c>
      <c r="F25" s="333">
        <v>96.383710030205179</v>
      </c>
    </row>
    <row r="26" spans="1:6" s="219" customFormat="1" x14ac:dyDescent="0.2">
      <c r="A26" s="252"/>
      <c r="B26" s="300" t="s">
        <v>123</v>
      </c>
      <c r="C26" s="169">
        <v>6</v>
      </c>
      <c r="D26" s="169">
        <v>43848</v>
      </c>
      <c r="E26" s="169">
        <v>30767</v>
      </c>
      <c r="F26" s="333">
        <v>70.167396460499916</v>
      </c>
    </row>
    <row r="27" spans="1:6" s="219" customFormat="1" x14ac:dyDescent="0.2">
      <c r="A27" s="252"/>
      <c r="B27" s="300" t="s">
        <v>124</v>
      </c>
      <c r="C27" s="169">
        <v>14</v>
      </c>
      <c r="D27" s="169">
        <v>46285</v>
      </c>
      <c r="E27" s="169">
        <v>39798</v>
      </c>
      <c r="F27" s="333">
        <v>85.984660257102732</v>
      </c>
    </row>
    <row r="28" spans="1:6" s="219" customFormat="1" x14ac:dyDescent="0.2">
      <c r="A28" s="252"/>
      <c r="B28" s="300" t="s">
        <v>208</v>
      </c>
      <c r="C28" s="169">
        <v>1</v>
      </c>
      <c r="D28" s="169">
        <v>5643</v>
      </c>
      <c r="E28" s="169">
        <v>5570</v>
      </c>
      <c r="F28" s="333">
        <v>98.706361864256593</v>
      </c>
    </row>
    <row r="29" spans="1:6" s="219" customFormat="1" x14ac:dyDescent="0.2">
      <c r="A29" s="252"/>
      <c r="B29" s="300" t="s">
        <v>229</v>
      </c>
      <c r="C29" s="169">
        <v>1</v>
      </c>
      <c r="D29" s="169">
        <v>1657</v>
      </c>
      <c r="E29" s="169">
        <v>1600</v>
      </c>
      <c r="F29" s="333">
        <v>96.560048280024134</v>
      </c>
    </row>
    <row r="30" spans="1:6" s="219" customFormat="1" x14ac:dyDescent="0.2">
      <c r="A30" s="252"/>
      <c r="B30" s="221" t="s">
        <v>258</v>
      </c>
      <c r="C30" s="169">
        <v>1</v>
      </c>
      <c r="D30" s="169">
        <v>3803</v>
      </c>
      <c r="E30" s="169">
        <v>3746</v>
      </c>
      <c r="F30" s="333">
        <v>98.501183276360777</v>
      </c>
    </row>
    <row r="31" spans="1:6" s="219" customFormat="1" x14ac:dyDescent="0.2">
      <c r="A31" s="252"/>
      <c r="B31" s="221"/>
      <c r="F31" s="336"/>
    </row>
    <row r="32" spans="1:6" s="219" customFormat="1" x14ac:dyDescent="0.2">
      <c r="A32" s="252"/>
      <c r="B32" s="302" t="s">
        <v>125</v>
      </c>
      <c r="C32" s="258">
        <v>60</v>
      </c>
      <c r="D32" s="170">
        <v>601899</v>
      </c>
      <c r="E32" s="170">
        <v>419823</v>
      </c>
      <c r="F32" s="337">
        <v>69.749742066359971</v>
      </c>
    </row>
    <row r="33" spans="1:6" s="219" customFormat="1" x14ac:dyDescent="0.2">
      <c r="F33" s="336"/>
    </row>
    <row r="34" spans="1:6" s="219" customFormat="1" x14ac:dyDescent="0.2">
      <c r="A34" s="252" t="s">
        <v>293</v>
      </c>
      <c r="B34" s="300" t="s">
        <v>119</v>
      </c>
      <c r="C34" s="219">
        <v>16</v>
      </c>
      <c r="D34" s="169">
        <v>244429</v>
      </c>
      <c r="E34" s="169">
        <v>178206</v>
      </c>
      <c r="F34" s="333">
        <v>72.907060946123408</v>
      </c>
    </row>
    <row r="35" spans="1:6" s="219" customFormat="1" x14ac:dyDescent="0.2">
      <c r="A35" s="301"/>
      <c r="B35" s="300" t="s">
        <v>120</v>
      </c>
      <c r="C35" s="219">
        <v>16</v>
      </c>
      <c r="D35" s="169">
        <v>199723</v>
      </c>
      <c r="E35" s="169">
        <v>110186</v>
      </c>
      <c r="F35" s="333">
        <v>55.169409632340795</v>
      </c>
    </row>
    <row r="36" spans="1:6" s="219" customFormat="1" x14ac:dyDescent="0.2">
      <c r="A36" s="252"/>
      <c r="B36" s="300" t="s">
        <v>121</v>
      </c>
      <c r="C36" s="219">
        <v>1</v>
      </c>
      <c r="D36" s="169">
        <v>8506</v>
      </c>
      <c r="E36" s="169">
        <v>7758</v>
      </c>
      <c r="F36" s="333">
        <v>91.206207383023752</v>
      </c>
    </row>
    <row r="37" spans="1:6" s="219" customFormat="1" x14ac:dyDescent="0.2">
      <c r="B37" s="300" t="s">
        <v>122</v>
      </c>
      <c r="C37" s="219">
        <v>4</v>
      </c>
      <c r="D37" s="169">
        <v>48005</v>
      </c>
      <c r="E37" s="169">
        <v>46269</v>
      </c>
      <c r="F37" s="333">
        <v>96.383710030205179</v>
      </c>
    </row>
    <row r="38" spans="1:6" s="219" customFormat="1" x14ac:dyDescent="0.2">
      <c r="A38" s="252"/>
      <c r="B38" s="300" t="s">
        <v>123</v>
      </c>
      <c r="C38" s="219">
        <v>6</v>
      </c>
      <c r="D38" s="169">
        <v>43848</v>
      </c>
      <c r="E38" s="169">
        <v>29369</v>
      </c>
      <c r="F38" s="333">
        <v>66.979109651523444</v>
      </c>
    </row>
    <row r="39" spans="1:6" s="219" customFormat="1" x14ac:dyDescent="0.2">
      <c r="A39" s="252"/>
      <c r="B39" s="300" t="s">
        <v>124</v>
      </c>
      <c r="C39" s="219">
        <v>14</v>
      </c>
      <c r="D39" s="169">
        <v>46285</v>
      </c>
      <c r="E39" s="169">
        <v>39798</v>
      </c>
      <c r="F39" s="333">
        <v>85.984660257102732</v>
      </c>
    </row>
    <row r="40" spans="1:6" s="219" customFormat="1" x14ac:dyDescent="0.2">
      <c r="A40" s="252"/>
      <c r="B40" s="300" t="s">
        <v>208</v>
      </c>
      <c r="C40" s="219">
        <v>1</v>
      </c>
      <c r="D40" s="169">
        <v>5643</v>
      </c>
      <c r="E40" s="169">
        <v>5570</v>
      </c>
      <c r="F40" s="333">
        <v>98.706361864256593</v>
      </c>
    </row>
    <row r="41" spans="1:6" s="219" customFormat="1" x14ac:dyDescent="0.2">
      <c r="A41" s="252"/>
      <c r="B41" s="300" t="s">
        <v>229</v>
      </c>
      <c r="C41" s="219">
        <v>1</v>
      </c>
      <c r="D41" s="169">
        <v>1657</v>
      </c>
      <c r="E41" s="169">
        <v>1600</v>
      </c>
      <c r="F41" s="333">
        <v>96.560048280024134</v>
      </c>
    </row>
    <row r="42" spans="1:6" s="219" customFormat="1" x14ac:dyDescent="0.2">
      <c r="A42" s="252"/>
      <c r="B42" s="221" t="s">
        <v>258</v>
      </c>
      <c r="C42" s="219">
        <v>1</v>
      </c>
      <c r="D42" s="169">
        <v>3803</v>
      </c>
      <c r="E42" s="169">
        <v>3736</v>
      </c>
      <c r="F42" s="333">
        <v>98.238232973967925</v>
      </c>
    </row>
    <row r="43" spans="1:6" s="219" customFormat="1" x14ac:dyDescent="0.2">
      <c r="A43" s="252"/>
      <c r="B43" s="221"/>
      <c r="D43" s="169"/>
      <c r="E43" s="169"/>
      <c r="F43" s="333"/>
    </row>
    <row r="44" spans="1:6" s="219" customFormat="1" x14ac:dyDescent="0.2">
      <c r="A44" s="252"/>
      <c r="B44" s="302" t="s">
        <v>125</v>
      </c>
      <c r="C44" s="258">
        <v>60</v>
      </c>
      <c r="D44" s="170">
        <v>601899</v>
      </c>
      <c r="E44" s="170">
        <v>422492</v>
      </c>
      <c r="F44" s="334">
        <v>70.193171944130157</v>
      </c>
    </row>
    <row r="46" spans="1:6" x14ac:dyDescent="0.2">
      <c r="B46" s="212" t="s">
        <v>31</v>
      </c>
      <c r="C46" s="255"/>
      <c r="D46" s="255"/>
      <c r="E46" s="255"/>
      <c r="F46" s="318"/>
    </row>
    <row r="47" spans="1:6" x14ac:dyDescent="0.2">
      <c r="C47" s="78"/>
      <c r="D47" s="78"/>
      <c r="E47" s="78"/>
    </row>
    <row r="48" spans="1:6" x14ac:dyDescent="0.2">
      <c r="A48" s="24" t="s">
        <v>290</v>
      </c>
      <c r="B48" s="68" t="s">
        <v>119</v>
      </c>
      <c r="C48" s="303">
        <v>0</v>
      </c>
      <c r="D48" s="304">
        <v>0</v>
      </c>
      <c r="E48" s="304">
        <v>0</v>
      </c>
      <c r="F48" s="319" t="s">
        <v>259</v>
      </c>
    </row>
    <row r="49" spans="1:6" x14ac:dyDescent="0.2">
      <c r="A49" s="25"/>
      <c r="B49" s="68" t="s">
        <v>120</v>
      </c>
      <c r="C49" s="303">
        <v>0</v>
      </c>
      <c r="D49" s="304">
        <v>0</v>
      </c>
      <c r="E49" s="304">
        <v>0</v>
      </c>
      <c r="F49" s="319" t="s">
        <v>259</v>
      </c>
    </row>
    <row r="50" spans="1:6" x14ac:dyDescent="0.2">
      <c r="A50" s="24"/>
      <c r="B50" s="68" t="s">
        <v>121</v>
      </c>
      <c r="C50" s="303">
        <v>0</v>
      </c>
      <c r="D50" s="304">
        <v>0</v>
      </c>
      <c r="E50" s="304">
        <v>0</v>
      </c>
      <c r="F50" s="319" t="s">
        <v>259</v>
      </c>
    </row>
    <row r="51" spans="1:6" x14ac:dyDescent="0.2">
      <c r="B51" s="68" t="s">
        <v>122</v>
      </c>
      <c r="C51" s="303">
        <v>0</v>
      </c>
      <c r="D51" s="304">
        <v>0</v>
      </c>
      <c r="E51" s="304">
        <v>0</v>
      </c>
      <c r="F51" s="319" t="s">
        <v>259</v>
      </c>
    </row>
    <row r="52" spans="1:6" x14ac:dyDescent="0.2">
      <c r="A52" s="24"/>
      <c r="B52" s="68" t="s">
        <v>123</v>
      </c>
      <c r="C52" s="303">
        <v>0</v>
      </c>
      <c r="D52" s="304">
        <v>0</v>
      </c>
      <c r="E52" s="304">
        <v>0</v>
      </c>
      <c r="F52" s="319" t="s">
        <v>259</v>
      </c>
    </row>
    <row r="53" spans="1:6" x14ac:dyDescent="0.2">
      <c r="A53" s="24"/>
      <c r="B53" s="68" t="s">
        <v>124</v>
      </c>
      <c r="C53" s="303">
        <v>0</v>
      </c>
      <c r="D53" s="304">
        <v>0</v>
      </c>
      <c r="E53" s="304">
        <v>0</v>
      </c>
      <c r="F53" s="319" t="s">
        <v>259</v>
      </c>
    </row>
    <row r="54" spans="1:6" x14ac:dyDescent="0.2">
      <c r="A54" s="24"/>
      <c r="B54" s="68" t="s">
        <v>208</v>
      </c>
      <c r="C54" s="303">
        <v>0</v>
      </c>
      <c r="D54" s="304">
        <v>0</v>
      </c>
      <c r="E54" s="304">
        <v>0</v>
      </c>
      <c r="F54" s="319" t="s">
        <v>259</v>
      </c>
    </row>
    <row r="55" spans="1:6" x14ac:dyDescent="0.2">
      <c r="A55" s="24"/>
      <c r="B55" s="68" t="s">
        <v>229</v>
      </c>
      <c r="C55" s="303">
        <v>0</v>
      </c>
      <c r="D55" s="304">
        <v>0</v>
      </c>
      <c r="E55" s="304">
        <v>0</v>
      </c>
      <c r="F55" s="319" t="s">
        <v>259</v>
      </c>
    </row>
    <row r="56" spans="1:6" x14ac:dyDescent="0.2">
      <c r="A56" s="24"/>
      <c r="B56" s="69" t="s">
        <v>258</v>
      </c>
      <c r="C56" s="303">
        <v>0</v>
      </c>
      <c r="D56" s="304">
        <v>0</v>
      </c>
      <c r="E56" s="304">
        <v>0</v>
      </c>
      <c r="F56" s="319" t="s">
        <v>259</v>
      </c>
    </row>
    <row r="57" spans="1:6" x14ac:dyDescent="0.2">
      <c r="A57" s="24"/>
      <c r="B57" s="69"/>
      <c r="C57" s="303"/>
      <c r="D57" s="304"/>
      <c r="E57" s="304"/>
      <c r="F57" s="319"/>
    </row>
    <row r="58" spans="1:6" x14ac:dyDescent="0.2">
      <c r="A58" s="24"/>
      <c r="B58" s="71" t="s">
        <v>125</v>
      </c>
      <c r="C58" s="305">
        <v>0</v>
      </c>
      <c r="D58" s="306">
        <v>0</v>
      </c>
      <c r="E58" s="306">
        <v>0</v>
      </c>
      <c r="F58" s="320" t="s">
        <v>259</v>
      </c>
    </row>
    <row r="59" spans="1:6" x14ac:dyDescent="0.2">
      <c r="C59" s="303"/>
      <c r="D59" s="303"/>
      <c r="E59" s="303"/>
      <c r="F59" s="321"/>
    </row>
    <row r="60" spans="1:6" s="219" customFormat="1" x14ac:dyDescent="0.2">
      <c r="A60" s="252" t="s">
        <v>292</v>
      </c>
      <c r="B60" s="300" t="s">
        <v>119</v>
      </c>
      <c r="C60" s="304">
        <v>0</v>
      </c>
      <c r="D60" s="304">
        <v>0</v>
      </c>
      <c r="E60" s="304">
        <v>0</v>
      </c>
      <c r="F60" s="319" t="s">
        <v>259</v>
      </c>
    </row>
    <row r="61" spans="1:6" s="219" customFormat="1" x14ac:dyDescent="0.2">
      <c r="A61" s="301"/>
      <c r="B61" s="300" t="s">
        <v>120</v>
      </c>
      <c r="C61" s="304">
        <v>0</v>
      </c>
      <c r="D61" s="304">
        <v>0</v>
      </c>
      <c r="E61" s="304">
        <v>0</v>
      </c>
      <c r="F61" s="319" t="s">
        <v>259</v>
      </c>
    </row>
    <row r="62" spans="1:6" s="219" customFormat="1" x14ac:dyDescent="0.2">
      <c r="A62" s="252"/>
      <c r="B62" s="300" t="s">
        <v>121</v>
      </c>
      <c r="C62" s="304">
        <v>0</v>
      </c>
      <c r="D62" s="304">
        <v>0</v>
      </c>
      <c r="E62" s="304">
        <v>0</v>
      </c>
      <c r="F62" s="319" t="s">
        <v>259</v>
      </c>
    </row>
    <row r="63" spans="1:6" s="219" customFormat="1" x14ac:dyDescent="0.2">
      <c r="B63" s="300" t="s">
        <v>122</v>
      </c>
      <c r="C63" s="304">
        <v>0</v>
      </c>
      <c r="D63" s="304">
        <v>0</v>
      </c>
      <c r="E63" s="304">
        <v>0</v>
      </c>
      <c r="F63" s="319" t="s">
        <v>259</v>
      </c>
    </row>
    <row r="64" spans="1:6" s="219" customFormat="1" x14ac:dyDescent="0.2">
      <c r="A64" s="252"/>
      <c r="B64" s="300" t="s">
        <v>123</v>
      </c>
      <c r="C64" s="304">
        <v>0</v>
      </c>
      <c r="D64" s="304">
        <v>0</v>
      </c>
      <c r="E64" s="304">
        <v>0</v>
      </c>
      <c r="F64" s="319" t="s">
        <v>259</v>
      </c>
    </row>
    <row r="65" spans="1:6" s="219" customFormat="1" x14ac:dyDescent="0.2">
      <c r="A65" s="252"/>
      <c r="B65" s="300" t="s">
        <v>124</v>
      </c>
      <c r="C65" s="304">
        <v>0</v>
      </c>
      <c r="D65" s="304">
        <v>0</v>
      </c>
      <c r="E65" s="304">
        <v>0</v>
      </c>
      <c r="F65" s="319" t="s">
        <v>259</v>
      </c>
    </row>
    <row r="66" spans="1:6" s="219" customFormat="1" x14ac:dyDescent="0.2">
      <c r="A66" s="252"/>
      <c r="B66" s="300" t="s">
        <v>208</v>
      </c>
      <c r="C66" s="304">
        <v>0</v>
      </c>
      <c r="D66" s="304">
        <v>0</v>
      </c>
      <c r="E66" s="304">
        <v>0</v>
      </c>
      <c r="F66" s="319" t="s">
        <v>259</v>
      </c>
    </row>
    <row r="67" spans="1:6" s="219" customFormat="1" x14ac:dyDescent="0.2">
      <c r="A67" s="252"/>
      <c r="B67" s="300" t="s">
        <v>229</v>
      </c>
      <c r="C67" s="304">
        <v>0</v>
      </c>
      <c r="D67" s="304">
        <v>0</v>
      </c>
      <c r="E67" s="304">
        <v>0</v>
      </c>
      <c r="F67" s="319" t="s">
        <v>259</v>
      </c>
    </row>
    <row r="68" spans="1:6" s="219" customFormat="1" x14ac:dyDescent="0.2">
      <c r="A68" s="252"/>
      <c r="B68" s="221" t="s">
        <v>258</v>
      </c>
      <c r="C68" s="304">
        <v>0</v>
      </c>
      <c r="D68" s="304">
        <v>0</v>
      </c>
      <c r="E68" s="304">
        <v>0</v>
      </c>
      <c r="F68" s="319" t="s">
        <v>259</v>
      </c>
    </row>
    <row r="69" spans="1:6" s="219" customFormat="1" x14ac:dyDescent="0.2">
      <c r="A69" s="252"/>
      <c r="B69" s="221"/>
      <c r="C69" s="307"/>
      <c r="D69" s="307"/>
      <c r="E69" s="307"/>
      <c r="F69" s="322"/>
    </row>
    <row r="70" spans="1:6" s="219" customFormat="1" x14ac:dyDescent="0.2">
      <c r="A70" s="252"/>
      <c r="B70" s="302" t="s">
        <v>125</v>
      </c>
      <c r="C70" s="308">
        <v>0</v>
      </c>
      <c r="D70" s="306">
        <v>0</v>
      </c>
      <c r="E70" s="306">
        <v>0</v>
      </c>
      <c r="F70" s="323" t="s">
        <v>259</v>
      </c>
    </row>
    <row r="71" spans="1:6" s="219" customFormat="1" x14ac:dyDescent="0.2">
      <c r="C71" s="307"/>
      <c r="D71" s="307"/>
      <c r="E71" s="307"/>
      <c r="F71" s="322"/>
    </row>
    <row r="72" spans="1:6" s="219" customFormat="1" x14ac:dyDescent="0.2">
      <c r="A72" s="252" t="s">
        <v>293</v>
      </c>
      <c r="B72" s="300" t="s">
        <v>119</v>
      </c>
      <c r="C72" s="307">
        <v>0</v>
      </c>
      <c r="D72" s="304">
        <v>0</v>
      </c>
      <c r="E72" s="304">
        <v>0</v>
      </c>
      <c r="F72" s="319" t="s">
        <v>259</v>
      </c>
    </row>
    <row r="73" spans="1:6" s="219" customFormat="1" x14ac:dyDescent="0.2">
      <c r="A73" s="301"/>
      <c r="B73" s="300" t="s">
        <v>120</v>
      </c>
      <c r="C73" s="307">
        <v>0</v>
      </c>
      <c r="D73" s="304">
        <v>0</v>
      </c>
      <c r="E73" s="304">
        <v>0</v>
      </c>
      <c r="F73" s="319" t="s">
        <v>259</v>
      </c>
    </row>
    <row r="74" spans="1:6" s="219" customFormat="1" x14ac:dyDescent="0.2">
      <c r="A74" s="252"/>
      <c r="B74" s="300" t="s">
        <v>121</v>
      </c>
      <c r="C74" s="307">
        <v>0</v>
      </c>
      <c r="D74" s="304">
        <v>0</v>
      </c>
      <c r="E74" s="304">
        <v>0</v>
      </c>
      <c r="F74" s="319" t="s">
        <v>259</v>
      </c>
    </row>
    <row r="75" spans="1:6" s="219" customFormat="1" x14ac:dyDescent="0.2">
      <c r="B75" s="300" t="s">
        <v>122</v>
      </c>
      <c r="C75" s="307">
        <v>0</v>
      </c>
      <c r="D75" s="304">
        <v>0</v>
      </c>
      <c r="E75" s="304">
        <v>0</v>
      </c>
      <c r="F75" s="319" t="s">
        <v>259</v>
      </c>
    </row>
    <row r="76" spans="1:6" s="219" customFormat="1" x14ac:dyDescent="0.2">
      <c r="A76" s="252"/>
      <c r="B76" s="300" t="s">
        <v>123</v>
      </c>
      <c r="C76" s="307">
        <v>0</v>
      </c>
      <c r="D76" s="304">
        <v>0</v>
      </c>
      <c r="E76" s="304">
        <v>0</v>
      </c>
      <c r="F76" s="319" t="s">
        <v>259</v>
      </c>
    </row>
    <row r="77" spans="1:6" s="219" customFormat="1" x14ac:dyDescent="0.2">
      <c r="A77" s="252"/>
      <c r="B77" s="300" t="s">
        <v>124</v>
      </c>
      <c r="C77" s="307">
        <v>0</v>
      </c>
      <c r="D77" s="304">
        <v>0</v>
      </c>
      <c r="E77" s="304">
        <v>0</v>
      </c>
      <c r="F77" s="319" t="s">
        <v>259</v>
      </c>
    </row>
    <row r="78" spans="1:6" s="219" customFormat="1" x14ac:dyDescent="0.2">
      <c r="A78" s="252"/>
      <c r="B78" s="300" t="s">
        <v>208</v>
      </c>
      <c r="C78" s="307">
        <v>0</v>
      </c>
      <c r="D78" s="304">
        <v>0</v>
      </c>
      <c r="E78" s="304">
        <v>0</v>
      </c>
      <c r="F78" s="319" t="s">
        <v>259</v>
      </c>
    </row>
    <row r="79" spans="1:6" s="219" customFormat="1" x14ac:dyDescent="0.2">
      <c r="A79" s="252"/>
      <c r="B79" s="300" t="s">
        <v>229</v>
      </c>
      <c r="C79" s="307">
        <v>0</v>
      </c>
      <c r="D79" s="304">
        <v>0</v>
      </c>
      <c r="E79" s="304">
        <v>0</v>
      </c>
      <c r="F79" s="319" t="s">
        <v>259</v>
      </c>
    </row>
    <row r="80" spans="1:6" s="219" customFormat="1" x14ac:dyDescent="0.2">
      <c r="A80" s="252"/>
      <c r="B80" s="221" t="s">
        <v>258</v>
      </c>
      <c r="C80" s="307">
        <v>0</v>
      </c>
      <c r="D80" s="304">
        <v>0</v>
      </c>
      <c r="E80" s="304">
        <v>0</v>
      </c>
      <c r="F80" s="319" t="s">
        <v>259</v>
      </c>
    </row>
    <row r="81" spans="1:6" s="219" customFormat="1" x14ac:dyDescent="0.2">
      <c r="A81" s="252"/>
      <c r="B81" s="221"/>
      <c r="C81" s="307"/>
      <c r="D81" s="304"/>
      <c r="E81" s="304"/>
      <c r="F81" s="319"/>
    </row>
    <row r="82" spans="1:6" s="219" customFormat="1" x14ac:dyDescent="0.2">
      <c r="A82" s="252"/>
      <c r="B82" s="302" t="s">
        <v>125</v>
      </c>
      <c r="C82" s="308">
        <v>0</v>
      </c>
      <c r="D82" s="306">
        <v>0</v>
      </c>
      <c r="E82" s="306">
        <v>0</v>
      </c>
      <c r="F82" s="320" t="s">
        <v>259</v>
      </c>
    </row>
    <row r="83" spans="1:6" x14ac:dyDescent="0.2">
      <c r="C83" s="303"/>
      <c r="D83" s="303"/>
      <c r="E83" s="303"/>
      <c r="F83" s="321"/>
    </row>
    <row r="84" spans="1:6" x14ac:dyDescent="0.2">
      <c r="A84" s="212" t="s">
        <v>32</v>
      </c>
      <c r="B84" s="214"/>
      <c r="C84" s="309"/>
      <c r="D84" s="309"/>
      <c r="E84" s="309"/>
      <c r="F84" s="324"/>
    </row>
    <row r="85" spans="1:6" x14ac:dyDescent="0.2">
      <c r="C85" s="303"/>
      <c r="D85" s="303"/>
      <c r="E85" s="303"/>
      <c r="F85" s="325"/>
    </row>
    <row r="86" spans="1:6" x14ac:dyDescent="0.2">
      <c r="A86" s="24" t="s">
        <v>290</v>
      </c>
      <c r="B86" s="68" t="s">
        <v>119</v>
      </c>
      <c r="C86" s="303">
        <v>0</v>
      </c>
      <c r="D86" s="304">
        <v>0</v>
      </c>
      <c r="E86" s="304">
        <v>0</v>
      </c>
      <c r="F86" s="326">
        <v>0</v>
      </c>
    </row>
    <row r="87" spans="1:6" x14ac:dyDescent="0.2">
      <c r="A87" s="25"/>
      <c r="B87" s="68" t="s">
        <v>120</v>
      </c>
      <c r="C87" s="303">
        <v>0</v>
      </c>
      <c r="D87" s="304">
        <v>0</v>
      </c>
      <c r="E87" s="304">
        <v>0</v>
      </c>
      <c r="F87" s="326">
        <v>0</v>
      </c>
    </row>
    <row r="88" spans="1:6" x14ac:dyDescent="0.2">
      <c r="A88" s="24"/>
      <c r="B88" s="68" t="s">
        <v>121</v>
      </c>
      <c r="C88" s="303">
        <v>0</v>
      </c>
      <c r="D88" s="304">
        <v>0</v>
      </c>
      <c r="E88" s="304">
        <v>0</v>
      </c>
      <c r="F88" s="326">
        <v>0</v>
      </c>
    </row>
    <row r="89" spans="1:6" x14ac:dyDescent="0.2">
      <c r="B89" s="68" t="s">
        <v>122</v>
      </c>
      <c r="C89" s="303">
        <v>0</v>
      </c>
      <c r="D89" s="304">
        <v>0</v>
      </c>
      <c r="E89" s="304">
        <v>0</v>
      </c>
      <c r="F89" s="326">
        <v>0</v>
      </c>
    </row>
    <row r="90" spans="1:6" x14ac:dyDescent="0.2">
      <c r="A90" s="24"/>
      <c r="B90" s="68" t="s">
        <v>123</v>
      </c>
      <c r="C90" s="303">
        <v>0</v>
      </c>
      <c r="D90" s="304">
        <v>0</v>
      </c>
      <c r="E90" s="304">
        <v>0</v>
      </c>
      <c r="F90" s="326">
        <v>0</v>
      </c>
    </row>
    <row r="91" spans="1:6" x14ac:dyDescent="0.2">
      <c r="A91" s="24"/>
      <c r="B91" s="68" t="s">
        <v>124</v>
      </c>
      <c r="C91" s="303">
        <v>0</v>
      </c>
      <c r="D91" s="304">
        <v>0</v>
      </c>
      <c r="E91" s="304">
        <v>0</v>
      </c>
      <c r="F91" s="326">
        <v>0</v>
      </c>
    </row>
    <row r="92" spans="1:6" x14ac:dyDescent="0.2">
      <c r="A92" s="24"/>
      <c r="B92" s="68" t="s">
        <v>208</v>
      </c>
      <c r="C92" s="303">
        <v>0</v>
      </c>
      <c r="D92" s="304">
        <v>0</v>
      </c>
      <c r="E92" s="304">
        <v>0</v>
      </c>
      <c r="F92" s="326">
        <v>0</v>
      </c>
    </row>
    <row r="93" spans="1:6" x14ac:dyDescent="0.2">
      <c r="A93" s="24"/>
      <c r="B93" s="68" t="s">
        <v>229</v>
      </c>
      <c r="C93" s="303">
        <v>0</v>
      </c>
      <c r="D93" s="304">
        <v>0</v>
      </c>
      <c r="E93" s="304">
        <v>0</v>
      </c>
      <c r="F93" s="326">
        <v>0</v>
      </c>
    </row>
    <row r="94" spans="1:6" x14ac:dyDescent="0.2">
      <c r="A94" s="24"/>
      <c r="B94" s="69" t="s">
        <v>258</v>
      </c>
      <c r="C94" s="303">
        <v>0</v>
      </c>
      <c r="D94" s="304">
        <v>0</v>
      </c>
      <c r="E94" s="304">
        <v>0</v>
      </c>
      <c r="F94" s="326">
        <v>0</v>
      </c>
    </row>
    <row r="95" spans="1:6" x14ac:dyDescent="0.2">
      <c r="A95" s="24"/>
      <c r="B95" s="69"/>
      <c r="C95" s="303"/>
      <c r="D95" s="304"/>
      <c r="E95" s="304"/>
      <c r="F95" s="326"/>
    </row>
    <row r="96" spans="1:6" x14ac:dyDescent="0.2">
      <c r="A96" s="24"/>
      <c r="B96" s="71" t="s">
        <v>125</v>
      </c>
      <c r="C96" s="305">
        <v>0</v>
      </c>
      <c r="D96" s="306">
        <v>0</v>
      </c>
      <c r="E96" s="306">
        <v>0</v>
      </c>
      <c r="F96" s="327">
        <v>0</v>
      </c>
    </row>
    <row r="97" spans="1:6" x14ac:dyDescent="0.2">
      <c r="C97" s="303"/>
      <c r="D97" s="303"/>
      <c r="E97" s="303"/>
      <c r="F97" s="328"/>
    </row>
    <row r="98" spans="1:6" s="219" customFormat="1" x14ac:dyDescent="0.2">
      <c r="A98" s="252" t="s">
        <v>292</v>
      </c>
      <c r="B98" s="300" t="s">
        <v>119</v>
      </c>
      <c r="C98" s="304">
        <v>0</v>
      </c>
      <c r="D98" s="304">
        <v>0</v>
      </c>
      <c r="E98" s="304">
        <v>0</v>
      </c>
      <c r="F98" s="326">
        <v>0</v>
      </c>
    </row>
    <row r="99" spans="1:6" s="219" customFormat="1" x14ac:dyDescent="0.2">
      <c r="A99" s="301"/>
      <c r="B99" s="300" t="s">
        <v>120</v>
      </c>
      <c r="C99" s="304">
        <v>0</v>
      </c>
      <c r="D99" s="304">
        <v>0</v>
      </c>
      <c r="E99" s="304">
        <v>0</v>
      </c>
      <c r="F99" s="326">
        <v>0</v>
      </c>
    </row>
    <row r="100" spans="1:6" s="219" customFormat="1" x14ac:dyDescent="0.2">
      <c r="A100" s="252"/>
      <c r="B100" s="300" t="s">
        <v>121</v>
      </c>
      <c r="C100" s="304">
        <v>0</v>
      </c>
      <c r="D100" s="304">
        <v>0</v>
      </c>
      <c r="E100" s="304">
        <v>0</v>
      </c>
      <c r="F100" s="326">
        <v>0</v>
      </c>
    </row>
    <row r="101" spans="1:6" s="219" customFormat="1" x14ac:dyDescent="0.2">
      <c r="B101" s="300" t="s">
        <v>122</v>
      </c>
      <c r="C101" s="304">
        <v>0</v>
      </c>
      <c r="D101" s="304">
        <v>0</v>
      </c>
      <c r="E101" s="304">
        <v>0</v>
      </c>
      <c r="F101" s="326">
        <v>0</v>
      </c>
    </row>
    <row r="102" spans="1:6" s="219" customFormat="1" x14ac:dyDescent="0.2">
      <c r="A102" s="252"/>
      <c r="B102" s="300" t="s">
        <v>123</v>
      </c>
      <c r="C102" s="304">
        <v>0</v>
      </c>
      <c r="D102" s="304">
        <v>0</v>
      </c>
      <c r="E102" s="304">
        <v>0</v>
      </c>
      <c r="F102" s="326">
        <v>0</v>
      </c>
    </row>
    <row r="103" spans="1:6" s="219" customFormat="1" x14ac:dyDescent="0.2">
      <c r="A103" s="252"/>
      <c r="B103" s="300" t="s">
        <v>124</v>
      </c>
      <c r="C103" s="304">
        <v>0</v>
      </c>
      <c r="D103" s="304">
        <v>0</v>
      </c>
      <c r="E103" s="304">
        <v>0</v>
      </c>
      <c r="F103" s="326">
        <v>0</v>
      </c>
    </row>
    <row r="104" spans="1:6" s="219" customFormat="1" x14ac:dyDescent="0.2">
      <c r="A104" s="252"/>
      <c r="B104" s="300" t="s">
        <v>208</v>
      </c>
      <c r="C104" s="304">
        <v>0</v>
      </c>
      <c r="D104" s="304">
        <v>0</v>
      </c>
      <c r="E104" s="304">
        <v>0</v>
      </c>
      <c r="F104" s="326">
        <v>0</v>
      </c>
    </row>
    <row r="105" spans="1:6" s="219" customFormat="1" x14ac:dyDescent="0.2">
      <c r="A105" s="252"/>
      <c r="B105" s="300" t="s">
        <v>229</v>
      </c>
      <c r="C105" s="304">
        <v>0</v>
      </c>
      <c r="D105" s="304">
        <v>0</v>
      </c>
      <c r="E105" s="304">
        <v>0</v>
      </c>
      <c r="F105" s="326">
        <v>0</v>
      </c>
    </row>
    <row r="106" spans="1:6" s="219" customFormat="1" x14ac:dyDescent="0.2">
      <c r="A106" s="252"/>
      <c r="B106" s="221" t="s">
        <v>258</v>
      </c>
      <c r="C106" s="304">
        <f>-D106</f>
        <v>0</v>
      </c>
      <c r="D106" s="304">
        <v>0</v>
      </c>
      <c r="E106" s="304">
        <v>0</v>
      </c>
      <c r="F106" s="326">
        <v>0</v>
      </c>
    </row>
    <row r="107" spans="1:6" s="219" customFormat="1" x14ac:dyDescent="0.2">
      <c r="A107" s="252"/>
      <c r="B107" s="221"/>
      <c r="C107" s="307"/>
      <c r="D107" s="307"/>
      <c r="E107" s="307"/>
      <c r="F107" s="329"/>
    </row>
    <row r="108" spans="1:6" s="219" customFormat="1" x14ac:dyDescent="0.2">
      <c r="A108" s="252"/>
      <c r="B108" s="302" t="s">
        <v>125</v>
      </c>
      <c r="C108" s="307">
        <v>0</v>
      </c>
      <c r="D108" s="307">
        <v>0</v>
      </c>
      <c r="E108" s="306">
        <v>0</v>
      </c>
      <c r="F108" s="330">
        <v>0</v>
      </c>
    </row>
    <row r="109" spans="1:6" s="219" customFormat="1" x14ac:dyDescent="0.2">
      <c r="C109" s="307"/>
      <c r="D109" s="307"/>
      <c r="E109" s="307"/>
      <c r="F109" s="329"/>
    </row>
    <row r="110" spans="1:6" s="219" customFormat="1" x14ac:dyDescent="0.2">
      <c r="A110" s="252" t="s">
        <v>293</v>
      </c>
      <c r="B110" s="300" t="s">
        <v>119</v>
      </c>
      <c r="C110" s="307">
        <v>0</v>
      </c>
      <c r="D110" s="304">
        <v>0</v>
      </c>
      <c r="E110" s="304">
        <v>0</v>
      </c>
      <c r="F110" s="326">
        <v>0</v>
      </c>
    </row>
    <row r="111" spans="1:6" s="219" customFormat="1" x14ac:dyDescent="0.2">
      <c r="A111" s="301"/>
      <c r="B111" s="300" t="s">
        <v>120</v>
      </c>
      <c r="C111" s="307">
        <v>0</v>
      </c>
      <c r="D111" s="304">
        <v>0</v>
      </c>
      <c r="E111" s="304">
        <v>0</v>
      </c>
      <c r="F111" s="326">
        <v>0</v>
      </c>
    </row>
    <row r="112" spans="1:6" s="219" customFormat="1" x14ac:dyDescent="0.2">
      <c r="A112" s="252"/>
      <c r="B112" s="300" t="s">
        <v>121</v>
      </c>
      <c r="C112" s="307">
        <v>0</v>
      </c>
      <c r="D112" s="304">
        <v>0</v>
      </c>
      <c r="E112" s="304">
        <v>0</v>
      </c>
      <c r="F112" s="326">
        <v>0</v>
      </c>
    </row>
    <row r="113" spans="1:6" s="219" customFormat="1" x14ac:dyDescent="0.2">
      <c r="B113" s="300" t="s">
        <v>122</v>
      </c>
      <c r="C113" s="307">
        <v>0</v>
      </c>
      <c r="D113" s="304">
        <v>0</v>
      </c>
      <c r="E113" s="304">
        <v>0</v>
      </c>
      <c r="F113" s="326">
        <v>0</v>
      </c>
    </row>
    <row r="114" spans="1:6" s="219" customFormat="1" x14ac:dyDescent="0.2">
      <c r="A114" s="252"/>
      <c r="B114" s="300" t="s">
        <v>123</v>
      </c>
      <c r="C114" s="307">
        <v>0</v>
      </c>
      <c r="D114" s="304">
        <v>0</v>
      </c>
      <c r="E114" s="304">
        <v>0</v>
      </c>
      <c r="F114" s="326">
        <v>0</v>
      </c>
    </row>
    <row r="115" spans="1:6" s="219" customFormat="1" x14ac:dyDescent="0.2">
      <c r="A115" s="252"/>
      <c r="B115" s="300" t="s">
        <v>124</v>
      </c>
      <c r="C115" s="307">
        <v>0</v>
      </c>
      <c r="D115" s="304">
        <v>0</v>
      </c>
      <c r="E115" s="304">
        <v>0</v>
      </c>
      <c r="F115" s="326">
        <v>0</v>
      </c>
    </row>
    <row r="116" spans="1:6" s="219" customFormat="1" x14ac:dyDescent="0.2">
      <c r="A116" s="252"/>
      <c r="B116" s="300" t="s">
        <v>208</v>
      </c>
      <c r="C116" s="307">
        <v>0</v>
      </c>
      <c r="D116" s="304">
        <v>0</v>
      </c>
      <c r="E116" s="304">
        <v>0</v>
      </c>
      <c r="F116" s="326">
        <v>0</v>
      </c>
    </row>
    <row r="117" spans="1:6" s="219" customFormat="1" x14ac:dyDescent="0.2">
      <c r="A117" s="252"/>
      <c r="B117" s="300" t="s">
        <v>229</v>
      </c>
      <c r="C117" s="307">
        <v>0</v>
      </c>
      <c r="D117" s="304">
        <v>0</v>
      </c>
      <c r="E117" s="304">
        <v>0</v>
      </c>
      <c r="F117" s="326">
        <v>0</v>
      </c>
    </row>
    <row r="118" spans="1:6" s="219" customFormat="1" x14ac:dyDescent="0.2">
      <c r="A118" s="252"/>
      <c r="B118" s="221" t="s">
        <v>258</v>
      </c>
      <c r="C118" s="307">
        <v>0</v>
      </c>
      <c r="D118" s="304">
        <v>0</v>
      </c>
      <c r="E118" s="304">
        <v>0</v>
      </c>
      <c r="F118" s="326">
        <v>0</v>
      </c>
    </row>
    <row r="119" spans="1:6" s="219" customFormat="1" x14ac:dyDescent="0.2">
      <c r="A119" s="252"/>
      <c r="B119" s="221"/>
      <c r="C119" s="307"/>
      <c r="D119" s="304"/>
      <c r="E119" s="304"/>
      <c r="F119" s="326"/>
    </row>
    <row r="120" spans="1:6" s="219" customFormat="1" x14ac:dyDescent="0.2">
      <c r="A120" s="252"/>
      <c r="B120" s="302" t="s">
        <v>125</v>
      </c>
      <c r="C120" s="308">
        <v>0</v>
      </c>
      <c r="D120" s="306">
        <v>0</v>
      </c>
      <c r="E120" s="306">
        <v>0</v>
      </c>
      <c r="F120" s="327">
        <v>0</v>
      </c>
    </row>
    <row r="121" spans="1:6" x14ac:dyDescent="0.2">
      <c r="C121" s="303"/>
      <c r="D121" s="303"/>
      <c r="E121" s="303"/>
      <c r="F121" s="328"/>
    </row>
    <row r="122" spans="1:6" x14ac:dyDescent="0.2">
      <c r="B122" s="212" t="s">
        <v>33</v>
      </c>
      <c r="C122" s="309"/>
      <c r="D122" s="309"/>
      <c r="E122" s="309"/>
      <c r="F122" s="318"/>
    </row>
    <row r="123" spans="1:6" x14ac:dyDescent="0.2">
      <c r="C123" s="303"/>
      <c r="D123" s="303"/>
      <c r="E123" s="303"/>
      <c r="F123" s="331"/>
    </row>
    <row r="124" spans="1:6" x14ac:dyDescent="0.2">
      <c r="A124" s="24" t="s">
        <v>290</v>
      </c>
      <c r="B124" s="68" t="s">
        <v>119</v>
      </c>
      <c r="C124" s="303">
        <v>0</v>
      </c>
      <c r="D124" s="304">
        <v>0</v>
      </c>
      <c r="E124" s="304">
        <v>0</v>
      </c>
      <c r="F124" s="326">
        <v>0</v>
      </c>
    </row>
    <row r="125" spans="1:6" x14ac:dyDescent="0.2">
      <c r="A125" s="25"/>
      <c r="B125" s="68" t="s">
        <v>120</v>
      </c>
      <c r="C125" s="303">
        <v>0</v>
      </c>
      <c r="D125" s="304">
        <v>0</v>
      </c>
      <c r="E125" s="304">
        <v>0</v>
      </c>
      <c r="F125" s="326">
        <v>0</v>
      </c>
    </row>
    <row r="126" spans="1:6" x14ac:dyDescent="0.2">
      <c r="A126" s="24"/>
      <c r="B126" s="68" t="s">
        <v>121</v>
      </c>
      <c r="C126" s="303">
        <v>0</v>
      </c>
      <c r="D126" s="304">
        <v>0</v>
      </c>
      <c r="E126" s="304">
        <v>0</v>
      </c>
      <c r="F126" s="326">
        <v>0</v>
      </c>
    </row>
    <row r="127" spans="1:6" x14ac:dyDescent="0.2">
      <c r="B127" s="68" t="s">
        <v>122</v>
      </c>
      <c r="C127" s="303">
        <v>0</v>
      </c>
      <c r="D127" s="304">
        <v>0</v>
      </c>
      <c r="E127" s="304">
        <v>0</v>
      </c>
      <c r="F127" s="326">
        <v>0</v>
      </c>
    </row>
    <row r="128" spans="1:6" x14ac:dyDescent="0.2">
      <c r="A128" s="24"/>
      <c r="B128" s="68" t="s">
        <v>123</v>
      </c>
      <c r="C128" s="303">
        <v>0</v>
      </c>
      <c r="D128" s="304">
        <v>0</v>
      </c>
      <c r="E128" s="304">
        <v>0</v>
      </c>
      <c r="F128" s="326">
        <v>0</v>
      </c>
    </row>
    <row r="129" spans="1:6" x14ac:dyDescent="0.2">
      <c r="A129" s="24"/>
      <c r="B129" s="68" t="s">
        <v>124</v>
      </c>
      <c r="C129" s="303">
        <v>0</v>
      </c>
      <c r="D129" s="304">
        <v>0</v>
      </c>
      <c r="E129" s="304">
        <v>0</v>
      </c>
      <c r="F129" s="326">
        <v>0</v>
      </c>
    </row>
    <row r="130" spans="1:6" x14ac:dyDescent="0.2">
      <c r="A130" s="24"/>
      <c r="B130" s="68" t="s">
        <v>208</v>
      </c>
      <c r="C130" s="303">
        <v>0</v>
      </c>
      <c r="D130" s="304">
        <v>0</v>
      </c>
      <c r="E130" s="304">
        <v>0</v>
      </c>
      <c r="F130" s="326">
        <v>0</v>
      </c>
    </row>
    <row r="131" spans="1:6" x14ac:dyDescent="0.2">
      <c r="A131" s="24"/>
      <c r="B131" s="68" t="s">
        <v>229</v>
      </c>
      <c r="C131" s="303">
        <v>0</v>
      </c>
      <c r="D131" s="304">
        <v>0</v>
      </c>
      <c r="E131" s="304">
        <v>0</v>
      </c>
      <c r="F131" s="326">
        <v>0</v>
      </c>
    </row>
    <row r="132" spans="1:6" x14ac:dyDescent="0.2">
      <c r="A132" s="24"/>
      <c r="B132" s="69" t="s">
        <v>258</v>
      </c>
      <c r="C132" s="303">
        <v>0</v>
      </c>
      <c r="D132" s="304">
        <v>0</v>
      </c>
      <c r="E132" s="304">
        <v>0</v>
      </c>
      <c r="F132" s="326">
        <v>0</v>
      </c>
    </row>
    <row r="133" spans="1:6" x14ac:dyDescent="0.2">
      <c r="A133" s="24"/>
      <c r="B133" s="69"/>
      <c r="C133" s="303"/>
      <c r="D133" s="304"/>
      <c r="E133" s="304"/>
      <c r="F133" s="326"/>
    </row>
    <row r="134" spans="1:6" x14ac:dyDescent="0.2">
      <c r="A134" s="24"/>
      <c r="B134" s="71" t="s">
        <v>125</v>
      </c>
      <c r="C134" s="305">
        <v>0</v>
      </c>
      <c r="D134" s="306">
        <v>0</v>
      </c>
      <c r="E134" s="306">
        <v>0</v>
      </c>
      <c r="F134" s="327">
        <v>0</v>
      </c>
    </row>
    <row r="135" spans="1:6" x14ac:dyDescent="0.2">
      <c r="C135" s="303"/>
      <c r="D135" s="303"/>
      <c r="E135" s="303"/>
      <c r="F135" s="328"/>
    </row>
    <row r="136" spans="1:6" s="219" customFormat="1" x14ac:dyDescent="0.2">
      <c r="A136" s="252" t="s">
        <v>292</v>
      </c>
      <c r="B136" s="300" t="s">
        <v>119</v>
      </c>
      <c r="C136" s="304">
        <v>0</v>
      </c>
      <c r="D136" s="304">
        <v>0</v>
      </c>
      <c r="E136" s="304">
        <v>0</v>
      </c>
      <c r="F136" s="326">
        <v>0</v>
      </c>
    </row>
    <row r="137" spans="1:6" s="219" customFormat="1" x14ac:dyDescent="0.2">
      <c r="A137" s="301"/>
      <c r="B137" s="300" t="s">
        <v>120</v>
      </c>
      <c r="C137" s="304">
        <v>0</v>
      </c>
      <c r="D137" s="304">
        <v>0</v>
      </c>
      <c r="E137" s="304">
        <v>0</v>
      </c>
      <c r="F137" s="326">
        <v>0</v>
      </c>
    </row>
    <row r="138" spans="1:6" s="219" customFormat="1" x14ac:dyDescent="0.2">
      <c r="A138" s="252"/>
      <c r="B138" s="300" t="s">
        <v>121</v>
      </c>
      <c r="C138" s="304">
        <v>0</v>
      </c>
      <c r="D138" s="304">
        <v>0</v>
      </c>
      <c r="E138" s="304">
        <v>0</v>
      </c>
      <c r="F138" s="326">
        <v>0</v>
      </c>
    </row>
    <row r="139" spans="1:6" s="219" customFormat="1" x14ac:dyDescent="0.2">
      <c r="B139" s="300" t="s">
        <v>122</v>
      </c>
      <c r="C139" s="304">
        <v>0</v>
      </c>
      <c r="D139" s="304">
        <v>0</v>
      </c>
      <c r="E139" s="304">
        <v>0</v>
      </c>
      <c r="F139" s="326">
        <v>0</v>
      </c>
    </row>
    <row r="140" spans="1:6" s="219" customFormat="1" x14ac:dyDescent="0.2">
      <c r="A140" s="252"/>
      <c r="B140" s="300" t="s">
        <v>123</v>
      </c>
      <c r="C140" s="304">
        <v>0</v>
      </c>
      <c r="D140" s="304">
        <v>0</v>
      </c>
      <c r="E140" s="304">
        <v>0</v>
      </c>
      <c r="F140" s="326">
        <v>0</v>
      </c>
    </row>
    <row r="141" spans="1:6" s="219" customFormat="1" x14ac:dyDescent="0.2">
      <c r="A141" s="252"/>
      <c r="B141" s="300" t="s">
        <v>124</v>
      </c>
      <c r="C141" s="304">
        <v>0</v>
      </c>
      <c r="D141" s="304">
        <v>0</v>
      </c>
      <c r="E141" s="304">
        <v>0</v>
      </c>
      <c r="F141" s="326">
        <v>0</v>
      </c>
    </row>
    <row r="142" spans="1:6" s="219" customFormat="1" x14ac:dyDescent="0.2">
      <c r="A142" s="252"/>
      <c r="B142" s="300" t="s">
        <v>208</v>
      </c>
      <c r="C142" s="304">
        <v>0</v>
      </c>
      <c r="D142" s="304">
        <v>0</v>
      </c>
      <c r="E142" s="304">
        <v>0</v>
      </c>
      <c r="F142" s="326">
        <v>0</v>
      </c>
    </row>
    <row r="143" spans="1:6" s="219" customFormat="1" x14ac:dyDescent="0.2">
      <c r="A143" s="252"/>
      <c r="B143" s="300" t="s">
        <v>229</v>
      </c>
      <c r="C143" s="304">
        <v>0</v>
      </c>
      <c r="D143" s="304">
        <v>0</v>
      </c>
      <c r="E143" s="304">
        <v>0</v>
      </c>
      <c r="F143" s="326">
        <v>0</v>
      </c>
    </row>
    <row r="144" spans="1:6" s="219" customFormat="1" x14ac:dyDescent="0.2">
      <c r="A144" s="252"/>
      <c r="B144" s="221" t="s">
        <v>258</v>
      </c>
      <c r="C144" s="304">
        <v>0</v>
      </c>
      <c r="D144" s="304">
        <v>0</v>
      </c>
      <c r="E144" s="304">
        <v>0</v>
      </c>
      <c r="F144" s="326">
        <v>0</v>
      </c>
    </row>
    <row r="145" spans="1:6" s="219" customFormat="1" x14ac:dyDescent="0.2">
      <c r="A145" s="252"/>
      <c r="B145" s="221"/>
      <c r="C145" s="307"/>
      <c r="D145" s="307"/>
      <c r="E145" s="307"/>
      <c r="F145" s="329"/>
    </row>
    <row r="146" spans="1:6" s="219" customFormat="1" x14ac:dyDescent="0.2">
      <c r="A146" s="252"/>
      <c r="B146" s="302" t="s">
        <v>125</v>
      </c>
      <c r="C146" s="308">
        <v>0</v>
      </c>
      <c r="D146" s="306">
        <v>0</v>
      </c>
      <c r="E146" s="306">
        <v>0</v>
      </c>
      <c r="F146" s="330">
        <v>0</v>
      </c>
    </row>
    <row r="147" spans="1:6" s="219" customFormat="1" x14ac:dyDescent="0.2">
      <c r="C147" s="307"/>
      <c r="D147" s="307"/>
      <c r="E147" s="307"/>
      <c r="F147" s="329"/>
    </row>
    <row r="148" spans="1:6" s="219" customFormat="1" x14ac:dyDescent="0.2">
      <c r="A148" s="252" t="s">
        <v>293</v>
      </c>
      <c r="B148" s="300" t="s">
        <v>119</v>
      </c>
      <c r="C148" s="307">
        <v>0</v>
      </c>
      <c r="D148" s="304">
        <v>0</v>
      </c>
      <c r="E148" s="304">
        <v>0</v>
      </c>
      <c r="F148" s="326">
        <v>0</v>
      </c>
    </row>
    <row r="149" spans="1:6" s="219" customFormat="1" x14ac:dyDescent="0.2">
      <c r="A149" s="301"/>
      <c r="B149" s="300" t="s">
        <v>120</v>
      </c>
      <c r="C149" s="307">
        <v>0</v>
      </c>
      <c r="D149" s="304">
        <v>0</v>
      </c>
      <c r="E149" s="304">
        <v>0</v>
      </c>
      <c r="F149" s="326">
        <v>0</v>
      </c>
    </row>
    <row r="150" spans="1:6" s="219" customFormat="1" x14ac:dyDescent="0.2">
      <c r="A150" s="252"/>
      <c r="B150" s="300" t="s">
        <v>121</v>
      </c>
      <c r="C150" s="307">
        <v>0</v>
      </c>
      <c r="D150" s="304">
        <v>0</v>
      </c>
      <c r="E150" s="304">
        <v>0</v>
      </c>
      <c r="F150" s="326">
        <v>0</v>
      </c>
    </row>
    <row r="151" spans="1:6" s="219" customFormat="1" x14ac:dyDescent="0.2">
      <c r="B151" s="300" t="s">
        <v>122</v>
      </c>
      <c r="C151" s="307">
        <v>0</v>
      </c>
      <c r="D151" s="304">
        <v>0</v>
      </c>
      <c r="E151" s="304">
        <v>0</v>
      </c>
      <c r="F151" s="326">
        <v>0</v>
      </c>
    </row>
    <row r="152" spans="1:6" s="219" customFormat="1" x14ac:dyDescent="0.2">
      <c r="A152" s="252"/>
      <c r="B152" s="300" t="s">
        <v>123</v>
      </c>
      <c r="C152" s="307">
        <v>0</v>
      </c>
      <c r="D152" s="304">
        <v>0</v>
      </c>
      <c r="E152" s="304">
        <v>0</v>
      </c>
      <c r="F152" s="326">
        <v>0</v>
      </c>
    </row>
    <row r="153" spans="1:6" s="219" customFormat="1" x14ac:dyDescent="0.2">
      <c r="A153" s="252"/>
      <c r="B153" s="300" t="s">
        <v>124</v>
      </c>
      <c r="C153" s="307">
        <v>0</v>
      </c>
      <c r="D153" s="304">
        <v>0</v>
      </c>
      <c r="E153" s="304">
        <v>0</v>
      </c>
      <c r="F153" s="326">
        <v>0</v>
      </c>
    </row>
    <row r="154" spans="1:6" s="219" customFormat="1" x14ac:dyDescent="0.2">
      <c r="A154" s="252"/>
      <c r="B154" s="300" t="s">
        <v>208</v>
      </c>
      <c r="C154" s="307">
        <v>0</v>
      </c>
      <c r="D154" s="304">
        <v>0</v>
      </c>
      <c r="E154" s="304">
        <v>0</v>
      </c>
      <c r="F154" s="326">
        <v>0</v>
      </c>
    </row>
    <row r="155" spans="1:6" s="219" customFormat="1" x14ac:dyDescent="0.2">
      <c r="A155" s="252"/>
      <c r="B155" s="300" t="s">
        <v>229</v>
      </c>
      <c r="C155" s="307">
        <v>0</v>
      </c>
      <c r="D155" s="304">
        <v>0</v>
      </c>
      <c r="E155" s="304">
        <v>0</v>
      </c>
      <c r="F155" s="326">
        <v>0</v>
      </c>
    </row>
    <row r="156" spans="1:6" s="219" customFormat="1" x14ac:dyDescent="0.2">
      <c r="A156" s="252"/>
      <c r="B156" s="221" t="s">
        <v>258</v>
      </c>
      <c r="C156" s="307">
        <v>0</v>
      </c>
      <c r="D156" s="304">
        <v>0</v>
      </c>
      <c r="E156" s="304">
        <v>0</v>
      </c>
      <c r="F156" s="326">
        <v>0</v>
      </c>
    </row>
    <row r="157" spans="1:6" s="219" customFormat="1" x14ac:dyDescent="0.2">
      <c r="A157" s="252"/>
      <c r="B157" s="221"/>
      <c r="C157" s="307"/>
      <c r="D157" s="304"/>
      <c r="E157" s="304"/>
      <c r="F157" s="326"/>
    </row>
    <row r="158" spans="1:6" s="219" customFormat="1" x14ac:dyDescent="0.2">
      <c r="A158" s="252"/>
      <c r="B158" s="302" t="s">
        <v>125</v>
      </c>
      <c r="C158" s="308">
        <v>0</v>
      </c>
      <c r="D158" s="306">
        <v>0</v>
      </c>
      <c r="E158" s="306">
        <v>0</v>
      </c>
      <c r="F158" s="327">
        <v>0</v>
      </c>
    </row>
    <row r="159" spans="1:6" x14ac:dyDescent="0.2">
      <c r="C159" s="303"/>
      <c r="D159" s="303"/>
      <c r="E159" s="303"/>
      <c r="F159" s="328"/>
    </row>
    <row r="160" spans="1:6" x14ac:dyDescent="0.2">
      <c r="A160" s="212" t="s">
        <v>34</v>
      </c>
      <c r="B160" s="214"/>
      <c r="C160" s="309"/>
      <c r="D160" s="309"/>
      <c r="E160" s="309"/>
      <c r="F160" s="318"/>
    </row>
    <row r="161" spans="1:6" x14ac:dyDescent="0.2">
      <c r="C161" s="303"/>
      <c r="D161" s="303"/>
      <c r="E161" s="303"/>
      <c r="F161" s="331"/>
    </row>
    <row r="162" spans="1:6" x14ac:dyDescent="0.2">
      <c r="A162" s="24" t="s">
        <v>290</v>
      </c>
      <c r="B162" s="68" t="s">
        <v>119</v>
      </c>
      <c r="C162" s="303">
        <v>1</v>
      </c>
      <c r="D162" s="304">
        <v>15045</v>
      </c>
      <c r="E162" s="304">
        <v>0</v>
      </c>
      <c r="F162" s="326">
        <v>0</v>
      </c>
    </row>
    <row r="163" spans="1:6" x14ac:dyDescent="0.2">
      <c r="A163" s="25"/>
      <c r="B163" s="68" t="s">
        <v>120</v>
      </c>
      <c r="C163" s="303">
        <v>0</v>
      </c>
      <c r="D163" s="304">
        <v>0</v>
      </c>
      <c r="E163" s="304">
        <v>0</v>
      </c>
      <c r="F163" s="326">
        <v>0</v>
      </c>
    </row>
    <row r="164" spans="1:6" x14ac:dyDescent="0.2">
      <c r="A164" s="24"/>
      <c r="B164" s="68" t="s">
        <v>121</v>
      </c>
      <c r="C164" s="303">
        <v>0</v>
      </c>
      <c r="D164" s="304">
        <v>0</v>
      </c>
      <c r="E164" s="304">
        <v>0</v>
      </c>
      <c r="F164" s="326">
        <v>0</v>
      </c>
    </row>
    <row r="165" spans="1:6" x14ac:dyDescent="0.2">
      <c r="B165" s="68" t="s">
        <v>122</v>
      </c>
      <c r="C165" s="303">
        <v>0</v>
      </c>
      <c r="D165" s="304">
        <v>0</v>
      </c>
      <c r="E165" s="304">
        <v>0</v>
      </c>
      <c r="F165" s="326">
        <v>0</v>
      </c>
    </row>
    <row r="166" spans="1:6" x14ac:dyDescent="0.2">
      <c r="A166" s="24"/>
      <c r="B166" s="68" t="s">
        <v>123</v>
      </c>
      <c r="C166" s="303">
        <v>0</v>
      </c>
      <c r="D166" s="304">
        <v>0</v>
      </c>
      <c r="E166" s="304">
        <v>0</v>
      </c>
      <c r="F166" s="326">
        <v>0</v>
      </c>
    </row>
    <row r="167" spans="1:6" x14ac:dyDescent="0.2">
      <c r="A167" s="24"/>
      <c r="B167" s="68" t="s">
        <v>124</v>
      </c>
      <c r="C167" s="303">
        <v>0</v>
      </c>
      <c r="D167" s="304">
        <v>0</v>
      </c>
      <c r="E167" s="304">
        <v>0</v>
      </c>
      <c r="F167" s="326">
        <v>0</v>
      </c>
    </row>
    <row r="168" spans="1:6" x14ac:dyDescent="0.2">
      <c r="A168" s="24"/>
      <c r="B168" s="68" t="s">
        <v>208</v>
      </c>
      <c r="C168" s="303">
        <v>0</v>
      </c>
      <c r="D168" s="304">
        <v>0</v>
      </c>
      <c r="E168" s="304">
        <v>0</v>
      </c>
      <c r="F168" s="326">
        <v>0</v>
      </c>
    </row>
    <row r="169" spans="1:6" x14ac:dyDescent="0.2">
      <c r="A169" s="24"/>
      <c r="B169" s="68" t="s">
        <v>229</v>
      </c>
      <c r="C169" s="303">
        <v>0</v>
      </c>
      <c r="D169" s="304">
        <v>0</v>
      </c>
      <c r="E169" s="304">
        <v>0</v>
      </c>
      <c r="F169" s="326">
        <v>0</v>
      </c>
    </row>
    <row r="170" spans="1:6" x14ac:dyDescent="0.2">
      <c r="A170" s="24"/>
      <c r="B170" s="69" t="s">
        <v>258</v>
      </c>
      <c r="C170" s="303">
        <v>0</v>
      </c>
      <c r="D170" s="304">
        <v>0</v>
      </c>
      <c r="E170" s="304">
        <v>0</v>
      </c>
      <c r="F170" s="326">
        <v>0</v>
      </c>
    </row>
    <row r="171" spans="1:6" x14ac:dyDescent="0.2">
      <c r="A171" s="24"/>
      <c r="B171" s="69"/>
      <c r="C171" s="303"/>
      <c r="D171" s="304"/>
      <c r="E171" s="304"/>
      <c r="F171" s="326"/>
    </row>
    <row r="172" spans="1:6" x14ac:dyDescent="0.2">
      <c r="A172" s="24"/>
      <c r="B172" s="71" t="s">
        <v>125</v>
      </c>
      <c r="C172" s="305">
        <v>1</v>
      </c>
      <c r="D172" s="306">
        <v>15045</v>
      </c>
      <c r="E172" s="306">
        <v>0</v>
      </c>
      <c r="F172" s="327">
        <v>0</v>
      </c>
    </row>
    <row r="173" spans="1:6" x14ac:dyDescent="0.2">
      <c r="C173" s="303"/>
      <c r="D173" s="303"/>
      <c r="E173" s="303"/>
      <c r="F173" s="328"/>
    </row>
    <row r="174" spans="1:6" s="219" customFormat="1" x14ac:dyDescent="0.2">
      <c r="A174" s="252" t="s">
        <v>292</v>
      </c>
      <c r="B174" s="300" t="s">
        <v>119</v>
      </c>
      <c r="C174" s="304">
        <v>1</v>
      </c>
      <c r="D174" s="304">
        <v>15045</v>
      </c>
      <c r="E174" s="304">
        <v>0</v>
      </c>
      <c r="F174" s="326">
        <v>0</v>
      </c>
    </row>
    <row r="175" spans="1:6" s="219" customFormat="1" x14ac:dyDescent="0.2">
      <c r="A175" s="301"/>
      <c r="B175" s="300" t="s">
        <v>120</v>
      </c>
      <c r="C175" s="304">
        <v>0</v>
      </c>
      <c r="D175" s="304">
        <v>0</v>
      </c>
      <c r="E175" s="304">
        <v>0</v>
      </c>
      <c r="F175" s="326">
        <v>0</v>
      </c>
    </row>
    <row r="176" spans="1:6" s="219" customFormat="1" x14ac:dyDescent="0.2">
      <c r="A176" s="252"/>
      <c r="B176" s="300" t="s">
        <v>121</v>
      </c>
      <c r="C176" s="304">
        <v>0</v>
      </c>
      <c r="D176" s="304">
        <v>0</v>
      </c>
      <c r="E176" s="304">
        <v>0</v>
      </c>
      <c r="F176" s="326">
        <v>0</v>
      </c>
    </row>
    <row r="177" spans="1:6" s="219" customFormat="1" x14ac:dyDescent="0.2">
      <c r="B177" s="300" t="s">
        <v>122</v>
      </c>
      <c r="C177" s="304">
        <v>0</v>
      </c>
      <c r="D177" s="304">
        <v>0</v>
      </c>
      <c r="E177" s="304">
        <v>0</v>
      </c>
      <c r="F177" s="326">
        <v>0</v>
      </c>
    </row>
    <row r="178" spans="1:6" s="219" customFormat="1" x14ac:dyDescent="0.2">
      <c r="A178" s="252"/>
      <c r="B178" s="300" t="s">
        <v>123</v>
      </c>
      <c r="C178" s="304">
        <v>0</v>
      </c>
      <c r="D178" s="304">
        <v>0</v>
      </c>
      <c r="E178" s="304">
        <v>0</v>
      </c>
      <c r="F178" s="326">
        <v>0</v>
      </c>
    </row>
    <row r="179" spans="1:6" s="219" customFormat="1" x14ac:dyDescent="0.2">
      <c r="A179" s="252"/>
      <c r="B179" s="300" t="s">
        <v>124</v>
      </c>
      <c r="C179" s="304">
        <v>0</v>
      </c>
      <c r="D179" s="304">
        <v>0</v>
      </c>
      <c r="E179" s="304">
        <v>0</v>
      </c>
      <c r="F179" s="326">
        <v>0</v>
      </c>
    </row>
    <row r="180" spans="1:6" s="219" customFormat="1" x14ac:dyDescent="0.2">
      <c r="A180" s="252"/>
      <c r="B180" s="300" t="s">
        <v>208</v>
      </c>
      <c r="C180" s="304">
        <v>0</v>
      </c>
      <c r="D180" s="304">
        <v>0</v>
      </c>
      <c r="E180" s="304">
        <v>0</v>
      </c>
      <c r="F180" s="326">
        <v>0</v>
      </c>
    </row>
    <row r="181" spans="1:6" s="219" customFormat="1" x14ac:dyDescent="0.2">
      <c r="A181" s="252"/>
      <c r="B181" s="300" t="s">
        <v>229</v>
      </c>
      <c r="C181" s="304">
        <v>0</v>
      </c>
      <c r="D181" s="304">
        <v>0</v>
      </c>
      <c r="E181" s="304">
        <v>0</v>
      </c>
      <c r="F181" s="326">
        <v>0</v>
      </c>
    </row>
    <row r="182" spans="1:6" s="219" customFormat="1" x14ac:dyDescent="0.2">
      <c r="A182" s="252"/>
      <c r="B182" s="221" t="s">
        <v>258</v>
      </c>
      <c r="C182" s="304">
        <v>0</v>
      </c>
      <c r="D182" s="304">
        <v>0</v>
      </c>
      <c r="E182" s="304">
        <v>0</v>
      </c>
      <c r="F182" s="326">
        <v>0</v>
      </c>
    </row>
    <row r="183" spans="1:6" s="219" customFormat="1" x14ac:dyDescent="0.2">
      <c r="A183" s="252"/>
      <c r="B183" s="221"/>
      <c r="C183" s="307"/>
      <c r="D183" s="307"/>
      <c r="E183" s="307"/>
      <c r="F183" s="329"/>
    </row>
    <row r="184" spans="1:6" s="219" customFormat="1" x14ac:dyDescent="0.2">
      <c r="A184" s="252"/>
      <c r="B184" s="302" t="s">
        <v>125</v>
      </c>
      <c r="C184" s="308">
        <v>1</v>
      </c>
      <c r="D184" s="306">
        <v>15045</v>
      </c>
      <c r="E184" s="306">
        <v>0</v>
      </c>
      <c r="F184" s="330">
        <v>0</v>
      </c>
    </row>
    <row r="185" spans="1:6" s="219" customFormat="1" x14ac:dyDescent="0.2">
      <c r="C185" s="307"/>
      <c r="D185" s="307"/>
      <c r="E185" s="307"/>
      <c r="F185" s="329"/>
    </row>
    <row r="186" spans="1:6" s="219" customFormat="1" x14ac:dyDescent="0.2">
      <c r="A186" s="252" t="s">
        <v>293</v>
      </c>
      <c r="B186" s="300" t="s">
        <v>119</v>
      </c>
      <c r="C186" s="307">
        <v>1</v>
      </c>
      <c r="D186" s="304">
        <v>15045</v>
      </c>
      <c r="E186" s="304">
        <v>0</v>
      </c>
      <c r="F186" s="326">
        <v>0</v>
      </c>
    </row>
    <row r="187" spans="1:6" s="219" customFormat="1" x14ac:dyDescent="0.2">
      <c r="A187" s="301"/>
      <c r="B187" s="300" t="s">
        <v>120</v>
      </c>
      <c r="C187" s="307">
        <v>0</v>
      </c>
      <c r="D187" s="304">
        <v>0</v>
      </c>
      <c r="E187" s="304">
        <v>0</v>
      </c>
      <c r="F187" s="326">
        <v>0</v>
      </c>
    </row>
    <row r="188" spans="1:6" s="219" customFormat="1" x14ac:dyDescent="0.2">
      <c r="A188" s="252"/>
      <c r="B188" s="300" t="s">
        <v>121</v>
      </c>
      <c r="C188" s="307">
        <v>0</v>
      </c>
      <c r="D188" s="304">
        <v>0</v>
      </c>
      <c r="E188" s="304">
        <v>0</v>
      </c>
      <c r="F188" s="326">
        <v>0</v>
      </c>
    </row>
    <row r="189" spans="1:6" s="219" customFormat="1" x14ac:dyDescent="0.2">
      <c r="B189" s="300" t="s">
        <v>122</v>
      </c>
      <c r="C189" s="307">
        <v>0</v>
      </c>
      <c r="D189" s="304">
        <v>0</v>
      </c>
      <c r="E189" s="304">
        <v>0</v>
      </c>
      <c r="F189" s="326">
        <v>0</v>
      </c>
    </row>
    <row r="190" spans="1:6" s="219" customFormat="1" x14ac:dyDescent="0.2">
      <c r="A190" s="252"/>
      <c r="B190" s="300" t="s">
        <v>123</v>
      </c>
      <c r="C190" s="307">
        <v>0</v>
      </c>
      <c r="D190" s="304">
        <v>0</v>
      </c>
      <c r="E190" s="304">
        <v>0</v>
      </c>
      <c r="F190" s="326">
        <v>0</v>
      </c>
    </row>
    <row r="191" spans="1:6" s="219" customFormat="1" x14ac:dyDescent="0.2">
      <c r="A191" s="252"/>
      <c r="B191" s="300" t="s">
        <v>124</v>
      </c>
      <c r="C191" s="307">
        <v>0</v>
      </c>
      <c r="D191" s="304">
        <v>0</v>
      </c>
      <c r="E191" s="304">
        <v>0</v>
      </c>
      <c r="F191" s="326">
        <v>0</v>
      </c>
    </row>
    <row r="192" spans="1:6" s="219" customFormat="1" x14ac:dyDescent="0.2">
      <c r="A192" s="252"/>
      <c r="B192" s="300" t="s">
        <v>208</v>
      </c>
      <c r="C192" s="307">
        <v>0</v>
      </c>
      <c r="D192" s="304">
        <v>0</v>
      </c>
      <c r="E192" s="304">
        <v>0</v>
      </c>
      <c r="F192" s="326">
        <v>0</v>
      </c>
    </row>
    <row r="193" spans="1:6" s="219" customFormat="1" x14ac:dyDescent="0.2">
      <c r="A193" s="252"/>
      <c r="B193" s="300" t="s">
        <v>229</v>
      </c>
      <c r="C193" s="307">
        <v>0</v>
      </c>
      <c r="D193" s="304">
        <v>0</v>
      </c>
      <c r="E193" s="304">
        <v>0</v>
      </c>
      <c r="F193" s="326">
        <v>0</v>
      </c>
    </row>
    <row r="194" spans="1:6" s="219" customFormat="1" x14ac:dyDescent="0.2">
      <c r="A194" s="252"/>
      <c r="B194" s="221" t="s">
        <v>258</v>
      </c>
      <c r="C194" s="307">
        <v>0</v>
      </c>
      <c r="D194" s="304">
        <v>0</v>
      </c>
      <c r="E194" s="304">
        <v>0</v>
      </c>
      <c r="F194" s="326">
        <v>0</v>
      </c>
    </row>
    <row r="195" spans="1:6" s="219" customFormat="1" x14ac:dyDescent="0.2">
      <c r="A195" s="252"/>
      <c r="B195" s="221"/>
      <c r="C195" s="307"/>
      <c r="D195" s="304"/>
      <c r="E195" s="304"/>
      <c r="F195" s="326"/>
    </row>
    <row r="196" spans="1:6" s="219" customFormat="1" x14ac:dyDescent="0.2">
      <c r="A196" s="252"/>
      <c r="B196" s="302" t="s">
        <v>125</v>
      </c>
      <c r="C196" s="308">
        <v>1</v>
      </c>
      <c r="D196" s="306">
        <v>15045</v>
      </c>
      <c r="E196" s="306">
        <v>0</v>
      </c>
      <c r="F196" s="327">
        <v>0</v>
      </c>
    </row>
    <row r="197" spans="1:6" x14ac:dyDescent="0.2">
      <c r="C197" s="303"/>
      <c r="D197" s="304"/>
      <c r="E197" s="303"/>
      <c r="F197" s="328"/>
    </row>
    <row r="198" spans="1:6" x14ac:dyDescent="0.2">
      <c r="B198" s="212" t="s">
        <v>35</v>
      </c>
      <c r="C198" s="310"/>
      <c r="D198" s="310"/>
      <c r="E198" s="310"/>
      <c r="F198" s="332"/>
    </row>
    <row r="199" spans="1:6" x14ac:dyDescent="0.2">
      <c r="C199" s="303"/>
      <c r="D199" s="311"/>
      <c r="E199" s="303"/>
      <c r="F199" s="331"/>
    </row>
    <row r="200" spans="1:6" x14ac:dyDescent="0.2">
      <c r="A200" s="24" t="s">
        <v>290</v>
      </c>
      <c r="B200" s="68" t="s">
        <v>119</v>
      </c>
      <c r="C200" s="303">
        <v>0</v>
      </c>
      <c r="D200" s="304">
        <v>0</v>
      </c>
      <c r="E200" s="304">
        <v>0</v>
      </c>
      <c r="F200" s="326">
        <v>0</v>
      </c>
    </row>
    <row r="201" spans="1:6" x14ac:dyDescent="0.2">
      <c r="A201" s="25"/>
      <c r="B201" s="68" t="s">
        <v>120</v>
      </c>
      <c r="C201" s="303">
        <v>0</v>
      </c>
      <c r="D201" s="304">
        <v>0</v>
      </c>
      <c r="E201" s="304">
        <v>0</v>
      </c>
      <c r="F201" s="326">
        <v>0</v>
      </c>
    </row>
    <row r="202" spans="1:6" x14ac:dyDescent="0.2">
      <c r="A202" s="24"/>
      <c r="B202" s="68" t="s">
        <v>121</v>
      </c>
      <c r="C202" s="303">
        <v>0</v>
      </c>
      <c r="D202" s="304">
        <v>0</v>
      </c>
      <c r="E202" s="304">
        <v>0</v>
      </c>
      <c r="F202" s="326">
        <v>0</v>
      </c>
    </row>
    <row r="203" spans="1:6" x14ac:dyDescent="0.2">
      <c r="B203" s="68" t="s">
        <v>122</v>
      </c>
      <c r="C203" s="303">
        <v>0</v>
      </c>
      <c r="D203" s="304">
        <v>0</v>
      </c>
      <c r="E203" s="304">
        <v>0</v>
      </c>
      <c r="F203" s="326">
        <v>0</v>
      </c>
    </row>
    <row r="204" spans="1:6" x14ac:dyDescent="0.2">
      <c r="A204" s="24"/>
      <c r="B204" s="68" t="s">
        <v>123</v>
      </c>
      <c r="C204" s="303">
        <v>0</v>
      </c>
      <c r="D204" s="304">
        <v>0</v>
      </c>
      <c r="E204" s="304">
        <v>0</v>
      </c>
      <c r="F204" s="326">
        <v>0</v>
      </c>
    </row>
    <row r="205" spans="1:6" x14ac:dyDescent="0.2">
      <c r="A205" s="24"/>
      <c r="B205" s="68" t="s">
        <v>124</v>
      </c>
      <c r="C205" s="303">
        <v>0</v>
      </c>
      <c r="D205" s="304">
        <v>0</v>
      </c>
      <c r="E205" s="304">
        <v>0</v>
      </c>
      <c r="F205" s="326">
        <v>0</v>
      </c>
    </row>
    <row r="206" spans="1:6" x14ac:dyDescent="0.2">
      <c r="A206" s="24"/>
      <c r="B206" s="68" t="s">
        <v>208</v>
      </c>
      <c r="C206" s="303">
        <v>0</v>
      </c>
      <c r="D206" s="304">
        <v>0</v>
      </c>
      <c r="E206" s="304">
        <v>0</v>
      </c>
      <c r="F206" s="326">
        <v>0</v>
      </c>
    </row>
    <row r="207" spans="1:6" x14ac:dyDescent="0.2">
      <c r="A207" s="24"/>
      <c r="B207" s="68" t="s">
        <v>229</v>
      </c>
      <c r="C207" s="303">
        <v>0</v>
      </c>
      <c r="D207" s="304">
        <v>0</v>
      </c>
      <c r="E207" s="304">
        <v>0</v>
      </c>
      <c r="F207" s="326">
        <v>0</v>
      </c>
    </row>
    <row r="208" spans="1:6" x14ac:dyDescent="0.2">
      <c r="A208" s="24"/>
      <c r="B208" s="69" t="s">
        <v>258</v>
      </c>
      <c r="C208" s="303">
        <v>0</v>
      </c>
      <c r="D208" s="304">
        <v>0</v>
      </c>
      <c r="E208" s="304">
        <v>0</v>
      </c>
      <c r="F208" s="326">
        <v>0</v>
      </c>
    </row>
    <row r="209" spans="1:6" x14ac:dyDescent="0.2">
      <c r="A209" s="24"/>
      <c r="B209" s="69"/>
      <c r="C209" s="303"/>
      <c r="D209" s="304"/>
      <c r="E209" s="304"/>
      <c r="F209" s="326"/>
    </row>
    <row r="210" spans="1:6" x14ac:dyDescent="0.2">
      <c r="A210" s="24"/>
      <c r="B210" s="71" t="s">
        <v>125</v>
      </c>
      <c r="C210" s="305">
        <v>0</v>
      </c>
      <c r="D210" s="306">
        <v>0</v>
      </c>
      <c r="E210" s="306">
        <v>0</v>
      </c>
      <c r="F210" s="327">
        <v>0</v>
      </c>
    </row>
    <row r="211" spans="1:6" x14ac:dyDescent="0.2">
      <c r="C211" s="303"/>
      <c r="D211" s="303"/>
      <c r="E211" s="303"/>
      <c r="F211" s="328"/>
    </row>
    <row r="212" spans="1:6" s="219" customFormat="1" x14ac:dyDescent="0.2">
      <c r="A212" s="252" t="s">
        <v>292</v>
      </c>
      <c r="B212" s="300" t="s">
        <v>119</v>
      </c>
      <c r="C212" s="304">
        <v>0</v>
      </c>
      <c r="D212" s="304">
        <v>0</v>
      </c>
      <c r="E212" s="304">
        <v>0</v>
      </c>
      <c r="F212" s="326">
        <v>0</v>
      </c>
    </row>
    <row r="213" spans="1:6" s="219" customFormat="1" x14ac:dyDescent="0.2">
      <c r="A213" s="301"/>
      <c r="B213" s="300" t="s">
        <v>120</v>
      </c>
      <c r="C213" s="304">
        <v>0</v>
      </c>
      <c r="D213" s="304">
        <v>0</v>
      </c>
      <c r="E213" s="304">
        <v>0</v>
      </c>
      <c r="F213" s="326">
        <v>0</v>
      </c>
    </row>
    <row r="214" spans="1:6" s="219" customFormat="1" x14ac:dyDescent="0.2">
      <c r="A214" s="252"/>
      <c r="B214" s="300" t="s">
        <v>121</v>
      </c>
      <c r="C214" s="304">
        <v>0</v>
      </c>
      <c r="D214" s="304">
        <v>0</v>
      </c>
      <c r="E214" s="304">
        <v>0</v>
      </c>
      <c r="F214" s="326">
        <v>0</v>
      </c>
    </row>
    <row r="215" spans="1:6" s="219" customFormat="1" x14ac:dyDescent="0.2">
      <c r="B215" s="300" t="s">
        <v>122</v>
      </c>
      <c r="C215" s="304">
        <v>0</v>
      </c>
      <c r="D215" s="304">
        <v>0</v>
      </c>
      <c r="E215" s="304">
        <v>0</v>
      </c>
      <c r="F215" s="326">
        <v>0</v>
      </c>
    </row>
    <row r="216" spans="1:6" s="219" customFormat="1" x14ac:dyDescent="0.2">
      <c r="A216" s="252"/>
      <c r="B216" s="300" t="s">
        <v>123</v>
      </c>
      <c r="C216" s="304">
        <v>0</v>
      </c>
      <c r="D216" s="304">
        <v>0</v>
      </c>
      <c r="E216" s="304">
        <v>0</v>
      </c>
      <c r="F216" s="326">
        <v>0</v>
      </c>
    </row>
    <row r="217" spans="1:6" s="219" customFormat="1" x14ac:dyDescent="0.2">
      <c r="A217" s="252"/>
      <c r="B217" s="300" t="s">
        <v>124</v>
      </c>
      <c r="C217" s="304">
        <v>0</v>
      </c>
      <c r="D217" s="304">
        <v>0</v>
      </c>
      <c r="E217" s="304">
        <v>0</v>
      </c>
      <c r="F217" s="326">
        <v>0</v>
      </c>
    </row>
    <row r="218" spans="1:6" s="219" customFormat="1" x14ac:dyDescent="0.2">
      <c r="A218" s="252"/>
      <c r="B218" s="300" t="s">
        <v>208</v>
      </c>
      <c r="C218" s="304">
        <v>0</v>
      </c>
      <c r="D218" s="304">
        <v>0</v>
      </c>
      <c r="E218" s="304">
        <v>0</v>
      </c>
      <c r="F218" s="326">
        <v>0</v>
      </c>
    </row>
    <row r="219" spans="1:6" s="219" customFormat="1" x14ac:dyDescent="0.2">
      <c r="A219" s="252"/>
      <c r="B219" s="300" t="s">
        <v>229</v>
      </c>
      <c r="C219" s="304">
        <v>0</v>
      </c>
      <c r="D219" s="304">
        <v>0</v>
      </c>
      <c r="E219" s="304">
        <v>0</v>
      </c>
      <c r="F219" s="326">
        <v>0</v>
      </c>
    </row>
    <row r="220" spans="1:6" s="219" customFormat="1" x14ac:dyDescent="0.2">
      <c r="A220" s="252"/>
      <c r="B220" s="221" t="s">
        <v>258</v>
      </c>
      <c r="C220" s="304">
        <v>0</v>
      </c>
      <c r="D220" s="304">
        <v>0</v>
      </c>
      <c r="E220" s="304">
        <v>0</v>
      </c>
      <c r="F220" s="326">
        <v>0</v>
      </c>
    </row>
    <row r="221" spans="1:6" s="219" customFormat="1" x14ac:dyDescent="0.2">
      <c r="A221" s="252"/>
      <c r="B221" s="221"/>
      <c r="C221" s="307"/>
      <c r="D221" s="307"/>
      <c r="E221" s="307"/>
      <c r="F221" s="329"/>
    </row>
    <row r="222" spans="1:6" s="219" customFormat="1" x14ac:dyDescent="0.2">
      <c r="A222" s="252"/>
      <c r="B222" s="302" t="s">
        <v>125</v>
      </c>
      <c r="C222" s="308">
        <v>0</v>
      </c>
      <c r="D222" s="306">
        <v>0</v>
      </c>
      <c r="E222" s="306">
        <v>0</v>
      </c>
      <c r="F222" s="330">
        <v>0</v>
      </c>
    </row>
    <row r="223" spans="1:6" s="219" customFormat="1" x14ac:dyDescent="0.2">
      <c r="C223" s="307"/>
      <c r="D223" s="307"/>
      <c r="E223" s="307"/>
      <c r="F223" s="329"/>
    </row>
    <row r="224" spans="1:6" s="219" customFormat="1" x14ac:dyDescent="0.2">
      <c r="A224" s="252" t="s">
        <v>293</v>
      </c>
      <c r="B224" s="300" t="s">
        <v>119</v>
      </c>
      <c r="C224" s="307">
        <v>0</v>
      </c>
      <c r="D224" s="304">
        <v>0</v>
      </c>
      <c r="E224" s="304">
        <v>0</v>
      </c>
      <c r="F224" s="326">
        <v>0</v>
      </c>
    </row>
    <row r="225" spans="1:6" s="219" customFormat="1" x14ac:dyDescent="0.2">
      <c r="A225" s="301"/>
      <c r="B225" s="300" t="s">
        <v>120</v>
      </c>
      <c r="C225" s="307">
        <v>0</v>
      </c>
      <c r="D225" s="304">
        <v>0</v>
      </c>
      <c r="E225" s="304">
        <v>0</v>
      </c>
      <c r="F225" s="326">
        <v>0</v>
      </c>
    </row>
    <row r="226" spans="1:6" s="219" customFormat="1" x14ac:dyDescent="0.2">
      <c r="A226" s="252"/>
      <c r="B226" s="300" t="s">
        <v>121</v>
      </c>
      <c r="C226" s="307">
        <v>0</v>
      </c>
      <c r="D226" s="304">
        <v>0</v>
      </c>
      <c r="E226" s="304">
        <v>0</v>
      </c>
      <c r="F226" s="326">
        <v>0</v>
      </c>
    </row>
    <row r="227" spans="1:6" s="219" customFormat="1" x14ac:dyDescent="0.2">
      <c r="B227" s="300" t="s">
        <v>122</v>
      </c>
      <c r="C227" s="307">
        <v>0</v>
      </c>
      <c r="D227" s="304">
        <v>0</v>
      </c>
      <c r="E227" s="304">
        <v>0</v>
      </c>
      <c r="F227" s="326">
        <v>0</v>
      </c>
    </row>
    <row r="228" spans="1:6" s="219" customFormat="1" x14ac:dyDescent="0.2">
      <c r="A228" s="252"/>
      <c r="B228" s="300" t="s">
        <v>123</v>
      </c>
      <c r="C228" s="307">
        <v>0</v>
      </c>
      <c r="D228" s="304">
        <v>0</v>
      </c>
      <c r="E228" s="304">
        <v>0</v>
      </c>
      <c r="F228" s="326">
        <v>0</v>
      </c>
    </row>
    <row r="229" spans="1:6" s="219" customFormat="1" x14ac:dyDescent="0.2">
      <c r="A229" s="252"/>
      <c r="B229" s="300" t="s">
        <v>124</v>
      </c>
      <c r="C229" s="307">
        <v>0</v>
      </c>
      <c r="D229" s="304">
        <v>0</v>
      </c>
      <c r="E229" s="304">
        <v>0</v>
      </c>
      <c r="F229" s="326">
        <v>0</v>
      </c>
    </row>
    <row r="230" spans="1:6" s="219" customFormat="1" x14ac:dyDescent="0.2">
      <c r="A230" s="252"/>
      <c r="B230" s="300" t="s">
        <v>208</v>
      </c>
      <c r="C230" s="307">
        <v>0</v>
      </c>
      <c r="D230" s="304">
        <v>0</v>
      </c>
      <c r="E230" s="304">
        <v>0</v>
      </c>
      <c r="F230" s="326">
        <v>0</v>
      </c>
    </row>
    <row r="231" spans="1:6" s="219" customFormat="1" x14ac:dyDescent="0.2">
      <c r="A231" s="252"/>
      <c r="B231" s="300" t="s">
        <v>229</v>
      </c>
      <c r="C231" s="307">
        <v>0</v>
      </c>
      <c r="D231" s="304">
        <v>0</v>
      </c>
      <c r="E231" s="304">
        <v>0</v>
      </c>
      <c r="F231" s="326">
        <v>0</v>
      </c>
    </row>
    <row r="232" spans="1:6" s="219" customFormat="1" x14ac:dyDescent="0.2">
      <c r="A232" s="252"/>
      <c r="B232" s="221" t="s">
        <v>258</v>
      </c>
      <c r="C232" s="307">
        <v>0</v>
      </c>
      <c r="D232" s="304">
        <v>0</v>
      </c>
      <c r="E232" s="304">
        <v>0</v>
      </c>
      <c r="F232" s="326">
        <v>0</v>
      </c>
    </row>
    <row r="233" spans="1:6" s="219" customFormat="1" x14ac:dyDescent="0.2">
      <c r="A233" s="252"/>
      <c r="B233" s="221"/>
      <c r="C233" s="307"/>
      <c r="D233" s="304"/>
      <c r="E233" s="304"/>
      <c r="F233" s="326"/>
    </row>
    <row r="234" spans="1:6" s="219" customFormat="1" x14ac:dyDescent="0.2">
      <c r="A234" s="252"/>
      <c r="B234" s="302" t="s">
        <v>125</v>
      </c>
      <c r="C234" s="308">
        <v>0</v>
      </c>
      <c r="D234" s="306">
        <v>0</v>
      </c>
      <c r="E234" s="306">
        <v>0</v>
      </c>
      <c r="F234" s="327">
        <v>0</v>
      </c>
    </row>
  </sheetData>
  <phoneticPr fontId="0" type="noConversion"/>
  <conditionalFormatting sqref="F85">
    <cfRule type="cellIs" dxfId="103" priority="25" stopIfTrue="1" operator="lessThan">
      <formula>0</formula>
    </cfRule>
  </conditionalFormatting>
  <conditionalFormatting sqref="F123">
    <cfRule type="cellIs" dxfId="102" priority="17" stopIfTrue="1" operator="lessThan">
      <formula>0</formula>
    </cfRule>
  </conditionalFormatting>
  <conditionalFormatting sqref="F161">
    <cfRule type="cellIs" dxfId="101" priority="9" stopIfTrue="1" operator="lessThan">
      <formula>0</formula>
    </cfRule>
  </conditionalFormatting>
  <conditionalFormatting sqref="F199">
    <cfRule type="cellIs" dxfId="100" priority="1" stopIfTrue="1" operator="lessThan">
      <formula>0</formula>
    </cfRule>
  </conditionalFormatting>
  <pageMargins left="0.75" right="0.75" top="1" bottom="1" header="0.5" footer="0.5"/>
  <pageSetup scale="82" orientation="portrait" r:id="rId1"/>
  <headerFooter alignWithMargins="0"/>
  <rowBreaks count="4" manualBreakCount="4">
    <brk id="45" max="6" man="1"/>
    <brk id="121" max="6" man="1"/>
    <brk id="159" max="6" man="1"/>
    <brk id="197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2:H606"/>
  <sheetViews>
    <sheetView topLeftCell="A559" zoomScaleNormal="100" zoomScaleSheetLayoutView="75" workbookViewId="0">
      <selection activeCell="F17" sqref="F17"/>
    </sheetView>
  </sheetViews>
  <sheetFormatPr defaultColWidth="9.140625" defaultRowHeight="12.75" x14ac:dyDescent="0.2"/>
  <cols>
    <col min="1" max="1" width="22.42578125" style="48" customWidth="1"/>
    <col min="2" max="2" width="24.5703125" style="48" customWidth="1"/>
    <col min="3" max="3" width="13.5703125" style="47" customWidth="1"/>
    <col min="4" max="5" width="16.42578125" style="47" customWidth="1"/>
    <col min="6" max="6" width="16.42578125" style="88" customWidth="1"/>
    <col min="7" max="16384" width="9.140625" style="48"/>
  </cols>
  <sheetData>
    <row r="2" spans="1:8" ht="12.95" customHeight="1" x14ac:dyDescent="0.2">
      <c r="A2" s="6" t="s">
        <v>275</v>
      </c>
      <c r="B2" s="19"/>
      <c r="C2" s="76"/>
      <c r="D2" s="62"/>
      <c r="E2" s="62"/>
      <c r="F2" s="96"/>
      <c r="G2" s="62"/>
      <c r="H2" s="96"/>
    </row>
    <row r="3" spans="1:8" ht="12.95" customHeight="1" x14ac:dyDescent="0.2">
      <c r="A3" s="6" t="s">
        <v>126</v>
      </c>
      <c r="B3" s="51"/>
      <c r="C3" s="53"/>
      <c r="D3" s="20"/>
      <c r="E3" s="53"/>
      <c r="F3" s="64"/>
      <c r="G3" s="53"/>
      <c r="H3" s="64"/>
    </row>
    <row r="4" spans="1:8" ht="12.95" customHeight="1" x14ac:dyDescent="0.2">
      <c r="A4" s="7" t="s">
        <v>127</v>
      </c>
      <c r="B4" s="51"/>
      <c r="C4" s="53"/>
      <c r="D4" s="53"/>
      <c r="E4" s="53"/>
      <c r="F4" s="64"/>
      <c r="G4" s="53"/>
      <c r="H4" s="64"/>
    </row>
    <row r="5" spans="1:8" ht="12.95" customHeight="1" x14ac:dyDescent="0.2">
      <c r="A5" s="52"/>
      <c r="B5" s="51"/>
      <c r="C5" s="62"/>
      <c r="D5" s="62"/>
      <c r="E5" s="62"/>
      <c r="F5" s="57"/>
      <c r="G5" s="62"/>
      <c r="H5" s="57"/>
    </row>
    <row r="6" spans="1:8" ht="38.25" x14ac:dyDescent="0.2">
      <c r="A6" s="226" t="s">
        <v>1</v>
      </c>
      <c r="B6" s="229" t="s">
        <v>2</v>
      </c>
      <c r="C6" s="226" t="s">
        <v>3</v>
      </c>
      <c r="D6" s="226" t="s">
        <v>4</v>
      </c>
      <c r="E6" s="226" t="s">
        <v>5</v>
      </c>
      <c r="F6" s="261" t="s">
        <v>6</v>
      </c>
      <c r="G6" s="105"/>
      <c r="H6" s="104"/>
    </row>
    <row r="7" spans="1:8" ht="12.95" customHeight="1" x14ac:dyDescent="0.2">
      <c r="A7" s="49"/>
      <c r="B7" s="49"/>
      <c r="C7" s="2"/>
      <c r="D7" s="2"/>
      <c r="E7" s="2"/>
      <c r="F7" s="3"/>
      <c r="G7" s="2"/>
      <c r="H7" s="3"/>
    </row>
    <row r="8" spans="1:8" x14ac:dyDescent="0.2">
      <c r="A8" s="212" t="s">
        <v>9</v>
      </c>
      <c r="B8" s="214"/>
      <c r="C8" s="227"/>
      <c r="D8" s="227"/>
      <c r="E8" s="227"/>
      <c r="F8" s="254"/>
      <c r="G8" s="2"/>
      <c r="H8" s="3"/>
    </row>
    <row r="10" spans="1:8" x14ac:dyDescent="0.2">
      <c r="A10" s="1" t="s">
        <v>282</v>
      </c>
      <c r="B10" s="43" t="s">
        <v>128</v>
      </c>
      <c r="C10" s="67">
        <v>18</v>
      </c>
      <c r="D10" s="67">
        <v>244881</v>
      </c>
      <c r="E10" s="67">
        <v>167633</v>
      </c>
      <c r="F10" s="55">
        <v>68.454882167256741</v>
      </c>
    </row>
    <row r="11" spans="1:8" x14ac:dyDescent="0.2">
      <c r="A11" s="47"/>
      <c r="B11" s="48" t="s">
        <v>129</v>
      </c>
      <c r="C11" s="67">
        <v>2</v>
      </c>
      <c r="D11" s="67">
        <v>3612</v>
      </c>
      <c r="E11" s="67">
        <v>3599</v>
      </c>
      <c r="F11" s="55">
        <v>99.640088593576976</v>
      </c>
    </row>
    <row r="12" spans="1:8" x14ac:dyDescent="0.2">
      <c r="A12" s="32"/>
      <c r="B12" s="48" t="s">
        <v>130</v>
      </c>
      <c r="C12" s="67">
        <v>3</v>
      </c>
      <c r="D12" s="67">
        <v>14980</v>
      </c>
      <c r="E12" s="67">
        <v>13883</v>
      </c>
      <c r="F12" s="55">
        <v>92.676902536715616</v>
      </c>
    </row>
    <row r="13" spans="1:8" x14ac:dyDescent="0.2">
      <c r="A13" s="47"/>
      <c r="B13" s="48" t="s">
        <v>131</v>
      </c>
      <c r="C13" s="67">
        <v>5</v>
      </c>
      <c r="D13" s="67">
        <v>22496</v>
      </c>
      <c r="E13" s="67">
        <v>16103</v>
      </c>
      <c r="F13" s="55">
        <v>71.58161450924608</v>
      </c>
    </row>
    <row r="14" spans="1:8" x14ac:dyDescent="0.2">
      <c r="A14" s="47"/>
      <c r="B14" s="43" t="s">
        <v>132</v>
      </c>
      <c r="C14" s="67">
        <v>2</v>
      </c>
      <c r="D14" s="67">
        <v>24792</v>
      </c>
      <c r="E14" s="67">
        <v>21678</v>
      </c>
      <c r="F14" s="55">
        <v>87.43949661181027</v>
      </c>
    </row>
    <row r="15" spans="1:8" x14ac:dyDescent="0.2">
      <c r="A15" s="47"/>
      <c r="B15" s="43" t="s">
        <v>133</v>
      </c>
      <c r="C15" s="67">
        <v>0</v>
      </c>
      <c r="D15" s="67">
        <v>0</v>
      </c>
      <c r="E15" s="67">
        <v>0</v>
      </c>
      <c r="F15" s="55" t="s">
        <v>259</v>
      </c>
    </row>
    <row r="16" spans="1:8" x14ac:dyDescent="0.2">
      <c r="A16" s="47"/>
      <c r="B16" s="43" t="s">
        <v>134</v>
      </c>
      <c r="C16" s="67">
        <v>6</v>
      </c>
      <c r="D16" s="67">
        <v>90795</v>
      </c>
      <c r="E16" s="67">
        <v>70518</v>
      </c>
      <c r="F16" s="55">
        <v>77.66727242689575</v>
      </c>
    </row>
    <row r="17" spans="1:6" x14ac:dyDescent="0.2">
      <c r="A17" s="47"/>
      <c r="B17" s="43" t="s">
        <v>135</v>
      </c>
      <c r="C17" s="67">
        <v>1</v>
      </c>
      <c r="D17" s="67">
        <v>1037</v>
      </c>
      <c r="E17" s="67">
        <v>925</v>
      </c>
      <c r="F17" s="55">
        <v>89.199614271938287</v>
      </c>
    </row>
    <row r="18" spans="1:6" x14ac:dyDescent="0.2">
      <c r="A18" s="47"/>
      <c r="B18" s="48" t="s">
        <v>136</v>
      </c>
      <c r="C18" s="67">
        <v>1</v>
      </c>
      <c r="D18" s="67">
        <v>461</v>
      </c>
      <c r="E18" s="67">
        <v>461</v>
      </c>
      <c r="F18" s="55">
        <v>100</v>
      </c>
    </row>
    <row r="19" spans="1:6" x14ac:dyDescent="0.2">
      <c r="A19" s="47"/>
      <c r="B19" s="43" t="s">
        <v>137</v>
      </c>
      <c r="C19" s="67">
        <v>1</v>
      </c>
      <c r="D19" s="67">
        <v>9390</v>
      </c>
      <c r="E19" s="67">
        <v>3419</v>
      </c>
      <c r="F19" s="55">
        <v>36.411075612353564</v>
      </c>
    </row>
    <row r="20" spans="1:6" x14ac:dyDescent="0.2">
      <c r="A20" s="47"/>
      <c r="B20" s="43" t="s">
        <v>226</v>
      </c>
      <c r="C20" s="67">
        <v>2</v>
      </c>
      <c r="D20" s="67">
        <v>15993</v>
      </c>
      <c r="E20" s="67">
        <v>9597</v>
      </c>
      <c r="F20" s="55">
        <v>60.007503282686173</v>
      </c>
    </row>
    <row r="21" spans="1:6" x14ac:dyDescent="0.2">
      <c r="A21" s="47"/>
      <c r="B21" s="43"/>
      <c r="C21" s="67"/>
      <c r="D21" s="67"/>
      <c r="E21" s="67"/>
      <c r="F21" s="56"/>
    </row>
    <row r="22" spans="1:6" x14ac:dyDescent="0.2">
      <c r="A22" s="1"/>
      <c r="B22" s="33" t="s">
        <v>138</v>
      </c>
      <c r="C22" s="115">
        <f>SUM(C10:C20)</f>
        <v>41</v>
      </c>
      <c r="D22" s="115">
        <f>SUM(D10:D20)</f>
        <v>428437</v>
      </c>
      <c r="E22" s="115">
        <f>SUM(E10:E20)</f>
        <v>307816</v>
      </c>
      <c r="F22" s="38">
        <f>IF(D22=0,"ND",E22/D22*100)</f>
        <v>71.846269113078463</v>
      </c>
    </row>
    <row r="24" spans="1:6" x14ac:dyDescent="0.2">
      <c r="A24" s="1" t="s">
        <v>285</v>
      </c>
      <c r="B24" s="43" t="s">
        <v>128</v>
      </c>
      <c r="C24" s="61">
        <v>19</v>
      </c>
      <c r="D24" s="61">
        <v>251795</v>
      </c>
      <c r="E24" s="61">
        <v>173067</v>
      </c>
      <c r="F24" s="312">
        <v>68.733294942314188</v>
      </c>
    </row>
    <row r="25" spans="1:6" x14ac:dyDescent="0.2">
      <c r="A25" s="47"/>
      <c r="B25" s="48" t="s">
        <v>129</v>
      </c>
      <c r="C25" s="61">
        <v>2</v>
      </c>
      <c r="D25" s="61">
        <v>3612</v>
      </c>
      <c r="E25" s="61">
        <v>3590</v>
      </c>
      <c r="F25" s="312">
        <v>99.390919158361029</v>
      </c>
    </row>
    <row r="26" spans="1:6" x14ac:dyDescent="0.2">
      <c r="A26" s="32"/>
      <c r="B26" s="48" t="s">
        <v>130</v>
      </c>
      <c r="C26" s="61">
        <v>3</v>
      </c>
      <c r="D26" s="61">
        <v>14980</v>
      </c>
      <c r="E26" s="61">
        <v>14614</v>
      </c>
      <c r="F26" s="312">
        <v>97.556742323097467</v>
      </c>
    </row>
    <row r="27" spans="1:6" x14ac:dyDescent="0.2">
      <c r="A27" s="47"/>
      <c r="B27" s="48" t="s">
        <v>131</v>
      </c>
      <c r="C27" s="61">
        <v>5</v>
      </c>
      <c r="D27" s="61">
        <v>22496</v>
      </c>
      <c r="E27" s="61">
        <v>16103</v>
      </c>
      <c r="F27" s="312">
        <v>71.58161450924608</v>
      </c>
    </row>
    <row r="28" spans="1:6" x14ac:dyDescent="0.2">
      <c r="A28" s="47"/>
      <c r="B28" s="43" t="s">
        <v>132</v>
      </c>
      <c r="C28" s="61">
        <v>2</v>
      </c>
      <c r="D28" s="61">
        <v>24792</v>
      </c>
      <c r="E28" s="61">
        <v>4889</v>
      </c>
      <c r="F28" s="312">
        <v>19.720070990642142</v>
      </c>
    </row>
    <row r="29" spans="1:6" x14ac:dyDescent="0.2">
      <c r="A29" s="47"/>
      <c r="B29" s="43" t="s">
        <v>133</v>
      </c>
      <c r="C29" s="61">
        <v>0</v>
      </c>
      <c r="D29" s="61">
        <v>0</v>
      </c>
      <c r="E29" s="61">
        <v>0</v>
      </c>
      <c r="F29" s="312" t="s">
        <v>259</v>
      </c>
    </row>
    <row r="30" spans="1:6" x14ac:dyDescent="0.2">
      <c r="A30" s="47"/>
      <c r="B30" s="43" t="s">
        <v>134</v>
      </c>
      <c r="C30" s="61">
        <v>6</v>
      </c>
      <c r="D30" s="61">
        <v>90795</v>
      </c>
      <c r="E30" s="61">
        <v>71325</v>
      </c>
      <c r="F30" s="312">
        <v>78.556087890302322</v>
      </c>
    </row>
    <row r="31" spans="1:6" x14ac:dyDescent="0.2">
      <c r="A31" s="47"/>
      <c r="B31" s="43" t="s">
        <v>135</v>
      </c>
      <c r="C31" s="61">
        <v>1</v>
      </c>
      <c r="D31" s="61">
        <v>1037</v>
      </c>
      <c r="E31" s="61">
        <v>925</v>
      </c>
      <c r="F31" s="312">
        <v>89.199614271938287</v>
      </c>
    </row>
    <row r="32" spans="1:6" x14ac:dyDescent="0.2">
      <c r="A32" s="47"/>
      <c r="B32" s="48" t="s">
        <v>136</v>
      </c>
      <c r="C32" s="61">
        <v>2</v>
      </c>
      <c r="D32" s="61">
        <v>8602</v>
      </c>
      <c r="E32" s="61">
        <v>8602</v>
      </c>
      <c r="F32" s="312">
        <v>100</v>
      </c>
    </row>
    <row r="33" spans="1:6" x14ac:dyDescent="0.2">
      <c r="A33" s="47"/>
      <c r="B33" s="43" t="s">
        <v>137</v>
      </c>
      <c r="C33" s="61">
        <v>1</v>
      </c>
      <c r="D33" s="61">
        <v>9390</v>
      </c>
      <c r="E33" s="61">
        <v>3419</v>
      </c>
      <c r="F33" s="312">
        <v>36.411075612353564</v>
      </c>
    </row>
    <row r="34" spans="1:6" x14ac:dyDescent="0.2">
      <c r="A34" s="47"/>
      <c r="B34" s="43" t="s">
        <v>226</v>
      </c>
      <c r="C34" s="61">
        <v>3</v>
      </c>
      <c r="D34" s="61">
        <v>21300</v>
      </c>
      <c r="E34" s="61">
        <v>14768</v>
      </c>
      <c r="F34" s="312">
        <v>69.333333333333343</v>
      </c>
    </row>
    <row r="35" spans="1:6" x14ac:dyDescent="0.2">
      <c r="A35" s="47"/>
      <c r="B35" s="43"/>
    </row>
    <row r="36" spans="1:6" x14ac:dyDescent="0.2">
      <c r="A36" s="1"/>
      <c r="B36" s="33" t="s">
        <v>138</v>
      </c>
      <c r="C36" s="1">
        <f>SUM(C24:C34)</f>
        <v>44</v>
      </c>
      <c r="D36" s="179">
        <f>SUM(D24:D34)</f>
        <v>448799</v>
      </c>
      <c r="E36" s="179">
        <f>SUM(E24:E34)</f>
        <v>311302</v>
      </c>
      <c r="F36" s="151">
        <f>IF(D36=0,"ND",E36/D36*100)</f>
        <v>69.363345283746185</v>
      </c>
    </row>
    <row r="38" spans="1:6" x14ac:dyDescent="0.2">
      <c r="A38" s="1" t="s">
        <v>286</v>
      </c>
      <c r="B38" s="43" t="s">
        <v>128</v>
      </c>
      <c r="C38" s="47">
        <v>19</v>
      </c>
      <c r="D38" s="61">
        <v>251202</v>
      </c>
      <c r="E38" s="61">
        <v>182973</v>
      </c>
      <c r="F38" s="312">
        <v>72.838990135428858</v>
      </c>
    </row>
    <row r="39" spans="1:6" x14ac:dyDescent="0.2">
      <c r="A39" s="47"/>
      <c r="B39" s="48" t="s">
        <v>129</v>
      </c>
      <c r="C39" s="47">
        <v>2</v>
      </c>
      <c r="D39" s="61">
        <v>3612</v>
      </c>
      <c r="E39" s="61">
        <v>3590</v>
      </c>
      <c r="F39" s="312">
        <v>99.390919158361029</v>
      </c>
    </row>
    <row r="40" spans="1:6" x14ac:dyDescent="0.2">
      <c r="A40" s="32"/>
      <c r="B40" s="48" t="s">
        <v>130</v>
      </c>
      <c r="C40" s="47">
        <v>3</v>
      </c>
      <c r="D40" s="61">
        <v>14980</v>
      </c>
      <c r="E40" s="61">
        <v>14339</v>
      </c>
      <c r="F40" s="312">
        <v>95.720961281708952</v>
      </c>
    </row>
    <row r="41" spans="1:6" x14ac:dyDescent="0.2">
      <c r="A41" s="47"/>
      <c r="B41" s="48" t="s">
        <v>131</v>
      </c>
      <c r="C41" s="47">
        <v>5</v>
      </c>
      <c r="D41" s="61">
        <v>22496</v>
      </c>
      <c r="E41" s="61">
        <v>16103</v>
      </c>
      <c r="F41" s="312">
        <v>71.58161450924608</v>
      </c>
    </row>
    <row r="42" spans="1:6" x14ac:dyDescent="0.2">
      <c r="A42" s="47"/>
      <c r="B42" s="43" t="s">
        <v>132</v>
      </c>
      <c r="C42" s="47">
        <v>2</v>
      </c>
      <c r="D42" s="61">
        <v>24792</v>
      </c>
      <c r="E42" s="61">
        <v>4889</v>
      </c>
      <c r="F42" s="312">
        <v>19.720070990642142</v>
      </c>
    </row>
    <row r="43" spans="1:6" x14ac:dyDescent="0.2">
      <c r="A43" s="47"/>
      <c r="B43" s="43" t="s">
        <v>133</v>
      </c>
      <c r="C43" s="47">
        <v>0</v>
      </c>
      <c r="D43" s="61">
        <v>0</v>
      </c>
      <c r="E43" s="61">
        <v>0</v>
      </c>
      <c r="F43" s="312" t="s">
        <v>259</v>
      </c>
    </row>
    <row r="44" spans="1:6" x14ac:dyDescent="0.2">
      <c r="A44" s="47"/>
      <c r="B44" s="43" t="s">
        <v>134</v>
      </c>
      <c r="C44" s="47">
        <v>6</v>
      </c>
      <c r="D44" s="61">
        <v>90795</v>
      </c>
      <c r="E44" s="61">
        <v>71285</v>
      </c>
      <c r="F44" s="312">
        <v>78.512032600914154</v>
      </c>
    </row>
    <row r="45" spans="1:6" x14ac:dyDescent="0.2">
      <c r="A45" s="47"/>
      <c r="B45" s="43" t="s">
        <v>135</v>
      </c>
      <c r="C45" s="47">
        <v>1</v>
      </c>
      <c r="D45" s="61">
        <v>1037</v>
      </c>
      <c r="E45" s="61">
        <v>925</v>
      </c>
      <c r="F45" s="312">
        <v>89.199614271938287</v>
      </c>
    </row>
    <row r="46" spans="1:6" x14ac:dyDescent="0.2">
      <c r="A46" s="47"/>
      <c r="B46" s="48" t="s">
        <v>136</v>
      </c>
      <c r="C46" s="47">
        <v>2</v>
      </c>
      <c r="D46" s="61">
        <v>8602</v>
      </c>
      <c r="E46" s="61">
        <v>8602</v>
      </c>
      <c r="F46" s="312">
        <v>100</v>
      </c>
    </row>
    <row r="47" spans="1:6" x14ac:dyDescent="0.2">
      <c r="A47" s="47"/>
      <c r="B47" s="43" t="s">
        <v>137</v>
      </c>
      <c r="C47" s="47">
        <v>1</v>
      </c>
      <c r="D47" s="61">
        <v>9390</v>
      </c>
      <c r="E47" s="61">
        <v>3419</v>
      </c>
      <c r="F47" s="312">
        <v>36.411075612353564</v>
      </c>
    </row>
    <row r="48" spans="1:6" x14ac:dyDescent="0.2">
      <c r="A48" s="47"/>
      <c r="B48" s="43" t="s">
        <v>226</v>
      </c>
      <c r="C48" s="47">
        <v>3</v>
      </c>
      <c r="D48" s="61">
        <v>21300</v>
      </c>
      <c r="E48" s="61">
        <v>14450</v>
      </c>
      <c r="F48" s="312">
        <v>67.840375586854464</v>
      </c>
    </row>
    <row r="49" spans="1:6" x14ac:dyDescent="0.2">
      <c r="A49" s="47"/>
      <c r="B49" s="43"/>
      <c r="D49" s="61"/>
      <c r="E49" s="61"/>
      <c r="F49" s="312"/>
    </row>
    <row r="50" spans="1:6" x14ac:dyDescent="0.2">
      <c r="A50" s="1"/>
      <c r="B50" s="33" t="s">
        <v>138</v>
      </c>
      <c r="C50" s="1">
        <f>SUM(C38:C48)</f>
        <v>44</v>
      </c>
      <c r="D50" s="179">
        <f>SUM(D38:D48)</f>
        <v>448206</v>
      </c>
      <c r="E50" s="179">
        <f>SUM(E38:E48)</f>
        <v>320575</v>
      </c>
      <c r="F50" s="313">
        <f>IF(D50=0,"ND",E50/D50*100)</f>
        <v>71.524031360579727</v>
      </c>
    </row>
    <row r="52" spans="1:6" x14ac:dyDescent="0.2">
      <c r="A52" s="1" t="s">
        <v>289</v>
      </c>
      <c r="B52" s="43" t="s">
        <v>128</v>
      </c>
      <c r="C52" s="61">
        <v>19</v>
      </c>
      <c r="D52" s="61">
        <v>251202</v>
      </c>
      <c r="E52" s="61">
        <v>181100</v>
      </c>
      <c r="F52" s="312">
        <v>72.093375052746396</v>
      </c>
    </row>
    <row r="53" spans="1:6" x14ac:dyDescent="0.2">
      <c r="A53" s="47"/>
      <c r="B53" s="48" t="s">
        <v>129</v>
      </c>
      <c r="C53" s="61">
        <v>2</v>
      </c>
      <c r="D53" s="61">
        <v>3612</v>
      </c>
      <c r="E53" s="61">
        <v>3590</v>
      </c>
      <c r="F53" s="312">
        <v>99.390919158361029</v>
      </c>
    </row>
    <row r="54" spans="1:6" x14ac:dyDescent="0.2">
      <c r="A54" s="32"/>
      <c r="B54" s="48" t="s">
        <v>130</v>
      </c>
      <c r="C54" s="61">
        <v>3</v>
      </c>
      <c r="D54" s="61">
        <v>14980</v>
      </c>
      <c r="E54" s="61">
        <v>14339</v>
      </c>
      <c r="F54" s="312">
        <v>95.720961281708952</v>
      </c>
    </row>
    <row r="55" spans="1:6" x14ac:dyDescent="0.2">
      <c r="A55" s="47"/>
      <c r="B55" s="48" t="s">
        <v>131</v>
      </c>
      <c r="C55" s="61">
        <v>5</v>
      </c>
      <c r="D55" s="61">
        <v>22496</v>
      </c>
      <c r="E55" s="61">
        <v>18535</v>
      </c>
      <c r="F55" s="312">
        <v>82.392425320056901</v>
      </c>
    </row>
    <row r="56" spans="1:6" x14ac:dyDescent="0.2">
      <c r="A56" s="47"/>
      <c r="B56" s="43" t="s">
        <v>132</v>
      </c>
      <c r="C56" s="61">
        <v>2</v>
      </c>
      <c r="D56" s="61">
        <v>24792</v>
      </c>
      <c r="E56" s="61">
        <v>4889</v>
      </c>
      <c r="F56" s="312">
        <v>19.720070990642142</v>
      </c>
    </row>
    <row r="57" spans="1:6" x14ac:dyDescent="0.2">
      <c r="A57" s="47"/>
      <c r="B57" s="43" t="s">
        <v>133</v>
      </c>
      <c r="C57" s="61">
        <v>0</v>
      </c>
      <c r="D57" s="61">
        <v>0</v>
      </c>
      <c r="E57" s="61">
        <v>0</v>
      </c>
      <c r="F57" s="312" t="s">
        <v>259</v>
      </c>
    </row>
    <row r="58" spans="1:6" x14ac:dyDescent="0.2">
      <c r="A58" s="47"/>
      <c r="B58" s="43" t="s">
        <v>134</v>
      </c>
      <c r="C58" s="61">
        <v>6</v>
      </c>
      <c r="D58" s="61">
        <v>93415</v>
      </c>
      <c r="E58" s="61">
        <v>74166</v>
      </c>
      <c r="F58" s="312">
        <v>79.39410158968046</v>
      </c>
    </row>
    <row r="59" spans="1:6" x14ac:dyDescent="0.2">
      <c r="A59" s="47"/>
      <c r="B59" s="43" t="s">
        <v>135</v>
      </c>
      <c r="C59" s="61">
        <v>1</v>
      </c>
      <c r="D59" s="61">
        <v>1037</v>
      </c>
      <c r="E59" s="61">
        <v>925</v>
      </c>
      <c r="F59" s="312">
        <v>89.199614271938287</v>
      </c>
    </row>
    <row r="60" spans="1:6" x14ac:dyDescent="0.2">
      <c r="A60" s="47"/>
      <c r="B60" s="48" t="s">
        <v>136</v>
      </c>
      <c r="C60" s="61">
        <v>2</v>
      </c>
      <c r="D60" s="61">
        <v>8602</v>
      </c>
      <c r="E60" s="61">
        <v>8602</v>
      </c>
      <c r="F60" s="312">
        <v>100</v>
      </c>
    </row>
    <row r="61" spans="1:6" x14ac:dyDescent="0.2">
      <c r="A61" s="47"/>
      <c r="B61" s="43" t="s">
        <v>137</v>
      </c>
      <c r="C61" s="61">
        <v>1</v>
      </c>
      <c r="D61" s="61">
        <v>9390</v>
      </c>
      <c r="E61" s="61">
        <v>2767</v>
      </c>
      <c r="F61" s="312">
        <v>29.467518636847711</v>
      </c>
    </row>
    <row r="62" spans="1:6" x14ac:dyDescent="0.2">
      <c r="A62" s="47"/>
      <c r="B62" s="43" t="s">
        <v>226</v>
      </c>
      <c r="C62" s="61">
        <v>3</v>
      </c>
      <c r="D62" s="61">
        <v>21300</v>
      </c>
      <c r="E62" s="61">
        <v>15200</v>
      </c>
      <c r="F62" s="312">
        <v>71.36150234741784</v>
      </c>
    </row>
    <row r="63" spans="1:6" x14ac:dyDescent="0.2">
      <c r="A63" s="47"/>
      <c r="B63" s="43"/>
    </row>
    <row r="64" spans="1:6" x14ac:dyDescent="0.2">
      <c r="A64" s="1"/>
      <c r="B64" s="33" t="s">
        <v>138</v>
      </c>
      <c r="C64" s="1">
        <v>44</v>
      </c>
      <c r="D64" s="179">
        <v>450826</v>
      </c>
      <c r="E64" s="179">
        <v>324113</v>
      </c>
      <c r="F64" s="151">
        <v>71.893147245278669</v>
      </c>
    </row>
    <row r="66" spans="1:6" x14ac:dyDescent="0.2">
      <c r="A66" s="1" t="s">
        <v>290</v>
      </c>
      <c r="B66" s="43" t="s">
        <v>128</v>
      </c>
      <c r="C66" s="47">
        <v>19</v>
      </c>
      <c r="D66" s="61">
        <v>259481</v>
      </c>
      <c r="E66" s="61">
        <v>189156</v>
      </c>
      <c r="F66" s="312">
        <v>72.897822961989505</v>
      </c>
    </row>
    <row r="67" spans="1:6" x14ac:dyDescent="0.2">
      <c r="A67" s="47"/>
      <c r="B67" s="48" t="s">
        <v>129</v>
      </c>
      <c r="C67" s="47">
        <v>2</v>
      </c>
      <c r="D67" s="61">
        <v>3612</v>
      </c>
      <c r="E67" s="61">
        <v>339</v>
      </c>
      <c r="F67" s="312">
        <v>9.3853820598006656</v>
      </c>
    </row>
    <row r="68" spans="1:6" x14ac:dyDescent="0.2">
      <c r="A68" s="32"/>
      <c r="B68" s="48" t="s">
        <v>130</v>
      </c>
      <c r="C68" s="47">
        <v>3</v>
      </c>
      <c r="D68" s="61">
        <v>14980</v>
      </c>
      <c r="E68" s="61">
        <v>14401</v>
      </c>
      <c r="F68" s="312">
        <v>96.134846461949266</v>
      </c>
    </row>
    <row r="69" spans="1:6" x14ac:dyDescent="0.2">
      <c r="A69" s="47"/>
      <c r="B69" s="48" t="s">
        <v>131</v>
      </c>
      <c r="C69" s="47">
        <v>5</v>
      </c>
      <c r="D69" s="61">
        <v>22496</v>
      </c>
      <c r="E69" s="61">
        <v>18535</v>
      </c>
      <c r="F69" s="312">
        <v>82.392425320056901</v>
      </c>
    </row>
    <row r="70" spans="1:6" x14ac:dyDescent="0.2">
      <c r="A70" s="47"/>
      <c r="B70" s="43" t="s">
        <v>132</v>
      </c>
      <c r="C70" s="47">
        <v>2</v>
      </c>
      <c r="D70" s="61">
        <v>24792</v>
      </c>
      <c r="E70" s="61">
        <v>4889</v>
      </c>
      <c r="F70" s="312">
        <v>19.720070990642142</v>
      </c>
    </row>
    <row r="71" spans="1:6" x14ac:dyDescent="0.2">
      <c r="A71" s="47"/>
      <c r="B71" s="43" t="s">
        <v>133</v>
      </c>
      <c r="C71" s="47">
        <v>0</v>
      </c>
      <c r="D71" s="61">
        <v>0</v>
      </c>
      <c r="E71" s="61">
        <v>0</v>
      </c>
      <c r="F71" s="312" t="s">
        <v>259</v>
      </c>
    </row>
    <row r="72" spans="1:6" x14ac:dyDescent="0.2">
      <c r="A72" s="47"/>
      <c r="B72" s="43" t="s">
        <v>134</v>
      </c>
      <c r="C72" s="47">
        <v>6</v>
      </c>
      <c r="D72" s="61">
        <v>93415</v>
      </c>
      <c r="E72" s="61">
        <v>74166</v>
      </c>
      <c r="F72" s="312">
        <v>79.39410158968046</v>
      </c>
    </row>
    <row r="73" spans="1:6" x14ac:dyDescent="0.2">
      <c r="A73" s="47"/>
      <c r="B73" s="43" t="s">
        <v>135</v>
      </c>
      <c r="C73" s="47">
        <v>1</v>
      </c>
      <c r="D73" s="61">
        <v>1037</v>
      </c>
      <c r="E73" s="61">
        <v>925</v>
      </c>
      <c r="F73" s="312">
        <v>89.199614271938287</v>
      </c>
    </row>
    <row r="74" spans="1:6" x14ac:dyDescent="0.2">
      <c r="A74" s="47"/>
      <c r="B74" s="48" t="s">
        <v>136</v>
      </c>
      <c r="C74" s="47">
        <v>2</v>
      </c>
      <c r="D74" s="61">
        <v>8602</v>
      </c>
      <c r="E74" s="61">
        <v>8602</v>
      </c>
      <c r="F74" s="312">
        <v>100</v>
      </c>
    </row>
    <row r="75" spans="1:6" x14ac:dyDescent="0.2">
      <c r="A75" s="47"/>
      <c r="B75" s="43" t="s">
        <v>137</v>
      </c>
      <c r="C75" s="47">
        <v>1</v>
      </c>
      <c r="D75" s="61">
        <v>9390</v>
      </c>
      <c r="E75" s="61">
        <v>3525</v>
      </c>
      <c r="F75" s="312">
        <v>37.539936102236418</v>
      </c>
    </row>
    <row r="76" spans="1:6" x14ac:dyDescent="0.2">
      <c r="A76" s="47"/>
      <c r="B76" s="43" t="s">
        <v>226</v>
      </c>
      <c r="C76" s="47">
        <v>3</v>
      </c>
      <c r="D76" s="61">
        <v>21300</v>
      </c>
      <c r="E76" s="61">
        <v>15433</v>
      </c>
      <c r="F76" s="312">
        <v>72.455399061032864</v>
      </c>
    </row>
    <row r="77" spans="1:6" x14ac:dyDescent="0.2">
      <c r="A77" s="47"/>
      <c r="B77" s="43"/>
      <c r="D77" s="61"/>
      <c r="E77" s="61"/>
      <c r="F77" s="312"/>
    </row>
    <row r="78" spans="1:6" x14ac:dyDescent="0.2">
      <c r="A78" s="1"/>
      <c r="B78" s="33" t="s">
        <v>138</v>
      </c>
      <c r="C78" s="1">
        <v>44</v>
      </c>
      <c r="D78" s="179">
        <v>459105</v>
      </c>
      <c r="E78" s="179">
        <v>329971</v>
      </c>
      <c r="F78" s="313">
        <v>71.872665294431556</v>
      </c>
    </row>
    <row r="80" spans="1:6" s="219" customFormat="1" x14ac:dyDescent="0.2">
      <c r="A80" s="218" t="s">
        <v>292</v>
      </c>
      <c r="B80" s="241" t="s">
        <v>128</v>
      </c>
      <c r="C80" s="61">
        <v>19</v>
      </c>
      <c r="D80" s="61">
        <v>259481</v>
      </c>
      <c r="E80" s="61">
        <v>191991</v>
      </c>
      <c r="F80" s="312">
        <v>73.990388506287559</v>
      </c>
    </row>
    <row r="81" spans="1:6" s="219" customFormat="1" x14ac:dyDescent="0.2">
      <c r="A81" s="220"/>
      <c r="B81" s="219" t="s">
        <v>129</v>
      </c>
      <c r="C81" s="61">
        <v>2</v>
      </c>
      <c r="D81" s="61">
        <v>3612</v>
      </c>
      <c r="E81" s="61">
        <v>3590</v>
      </c>
      <c r="F81" s="312">
        <v>99.390919158361029</v>
      </c>
    </row>
    <row r="82" spans="1:6" s="219" customFormat="1" x14ac:dyDescent="0.2">
      <c r="A82" s="250"/>
      <c r="B82" s="219" t="s">
        <v>130</v>
      </c>
      <c r="C82" s="61">
        <v>3</v>
      </c>
      <c r="D82" s="61">
        <v>14980</v>
      </c>
      <c r="E82" s="61">
        <v>14585</v>
      </c>
      <c r="F82" s="312">
        <v>97.363150867823762</v>
      </c>
    </row>
    <row r="83" spans="1:6" s="219" customFormat="1" x14ac:dyDescent="0.2">
      <c r="A83" s="220"/>
      <c r="B83" s="219" t="s">
        <v>131</v>
      </c>
      <c r="C83" s="61">
        <v>5</v>
      </c>
      <c r="D83" s="61">
        <v>22496</v>
      </c>
      <c r="E83" s="61">
        <v>18535</v>
      </c>
      <c r="F83" s="312">
        <v>82.392425320056901</v>
      </c>
    </row>
    <row r="84" spans="1:6" s="219" customFormat="1" x14ac:dyDescent="0.2">
      <c r="A84" s="220"/>
      <c r="B84" s="241" t="s">
        <v>132</v>
      </c>
      <c r="C84" s="61">
        <v>2</v>
      </c>
      <c r="D84" s="61">
        <v>24792</v>
      </c>
      <c r="E84" s="61">
        <v>5566</v>
      </c>
      <c r="F84" s="312">
        <v>22.450790577605677</v>
      </c>
    </row>
    <row r="85" spans="1:6" s="219" customFormat="1" x14ac:dyDescent="0.2">
      <c r="A85" s="220"/>
      <c r="B85" s="241" t="s">
        <v>133</v>
      </c>
      <c r="C85" s="61">
        <v>0</v>
      </c>
      <c r="D85" s="61">
        <v>0</v>
      </c>
      <c r="E85" s="61">
        <v>0</v>
      </c>
      <c r="F85" s="312" t="s">
        <v>259</v>
      </c>
    </row>
    <row r="86" spans="1:6" s="219" customFormat="1" x14ac:dyDescent="0.2">
      <c r="A86" s="220"/>
      <c r="B86" s="241" t="s">
        <v>134</v>
      </c>
      <c r="C86" s="61">
        <v>6</v>
      </c>
      <c r="D86" s="61">
        <v>93415</v>
      </c>
      <c r="E86" s="61">
        <v>74015</v>
      </c>
      <c r="F86" s="312">
        <v>79.232457314135843</v>
      </c>
    </row>
    <row r="87" spans="1:6" s="219" customFormat="1" x14ac:dyDescent="0.2">
      <c r="A87" s="220"/>
      <c r="B87" s="241" t="s">
        <v>135</v>
      </c>
      <c r="C87" s="61">
        <v>1</v>
      </c>
      <c r="D87" s="61">
        <v>1037</v>
      </c>
      <c r="E87" s="61">
        <v>954</v>
      </c>
      <c r="F87" s="312">
        <v>91.996142719382831</v>
      </c>
    </row>
    <row r="88" spans="1:6" s="219" customFormat="1" x14ac:dyDescent="0.2">
      <c r="A88" s="220"/>
      <c r="B88" s="219" t="s">
        <v>136</v>
      </c>
      <c r="C88" s="61">
        <v>2</v>
      </c>
      <c r="D88" s="61">
        <v>8602</v>
      </c>
      <c r="E88" s="61">
        <v>8602</v>
      </c>
      <c r="F88" s="312">
        <v>100</v>
      </c>
    </row>
    <row r="89" spans="1:6" s="219" customFormat="1" x14ac:dyDescent="0.2">
      <c r="A89" s="220"/>
      <c r="B89" s="241" t="s">
        <v>137</v>
      </c>
      <c r="C89" s="61">
        <v>1</v>
      </c>
      <c r="D89" s="61">
        <v>9390</v>
      </c>
      <c r="E89" s="61">
        <v>3525</v>
      </c>
      <c r="F89" s="312">
        <v>37.539936102236418</v>
      </c>
    </row>
    <row r="90" spans="1:6" s="219" customFormat="1" x14ac:dyDescent="0.2">
      <c r="A90" s="220"/>
      <c r="B90" s="241" t="s">
        <v>226</v>
      </c>
      <c r="C90" s="61">
        <v>3</v>
      </c>
      <c r="D90" s="61">
        <v>21300</v>
      </c>
      <c r="E90" s="61">
        <v>14686</v>
      </c>
      <c r="F90" s="312">
        <v>68.948356807511729</v>
      </c>
    </row>
    <row r="91" spans="1:6" s="219" customFormat="1" x14ac:dyDescent="0.2">
      <c r="A91" s="220"/>
      <c r="B91" s="241"/>
      <c r="C91" s="220"/>
      <c r="D91" s="220"/>
      <c r="E91" s="220"/>
      <c r="F91" s="295"/>
    </row>
    <row r="92" spans="1:6" s="219" customFormat="1" x14ac:dyDescent="0.2">
      <c r="A92" s="218"/>
      <c r="B92" s="251" t="s">
        <v>138</v>
      </c>
      <c r="C92" s="218">
        <v>44</v>
      </c>
      <c r="D92" s="179">
        <v>459105</v>
      </c>
      <c r="E92" s="179">
        <v>336049</v>
      </c>
      <c r="F92" s="296">
        <v>73.196545452565317</v>
      </c>
    </row>
    <row r="93" spans="1:6" s="219" customFormat="1" x14ac:dyDescent="0.2">
      <c r="C93" s="220"/>
      <c r="D93" s="220"/>
      <c r="E93" s="220"/>
      <c r="F93" s="295"/>
    </row>
    <row r="94" spans="1:6" s="219" customFormat="1" x14ac:dyDescent="0.2">
      <c r="A94" s="218" t="s">
        <v>293</v>
      </c>
      <c r="B94" s="241" t="s">
        <v>128</v>
      </c>
      <c r="C94" s="220">
        <v>19</v>
      </c>
      <c r="D94" s="61">
        <v>259016</v>
      </c>
      <c r="E94" s="61">
        <v>195023</v>
      </c>
      <c r="F94" s="312">
        <v>75.293804243753286</v>
      </c>
    </row>
    <row r="95" spans="1:6" s="219" customFormat="1" x14ac:dyDescent="0.2">
      <c r="A95" s="220"/>
      <c r="B95" s="219" t="s">
        <v>129</v>
      </c>
      <c r="C95" s="220">
        <v>2</v>
      </c>
      <c r="D95" s="61">
        <v>3612</v>
      </c>
      <c r="E95" s="61">
        <v>3590</v>
      </c>
      <c r="F95" s="312">
        <v>99.390919158361029</v>
      </c>
    </row>
    <row r="96" spans="1:6" s="219" customFormat="1" x14ac:dyDescent="0.2">
      <c r="A96" s="250"/>
      <c r="B96" s="219" t="s">
        <v>130</v>
      </c>
      <c r="C96" s="220">
        <v>3</v>
      </c>
      <c r="D96" s="61">
        <v>14980</v>
      </c>
      <c r="E96" s="61">
        <v>14585</v>
      </c>
      <c r="F96" s="312">
        <v>97.363150867823762</v>
      </c>
    </row>
    <row r="97" spans="1:6" s="219" customFormat="1" x14ac:dyDescent="0.2">
      <c r="A97" s="220"/>
      <c r="B97" s="219" t="s">
        <v>131</v>
      </c>
      <c r="C97" s="220">
        <v>5</v>
      </c>
      <c r="D97" s="61">
        <v>24107</v>
      </c>
      <c r="E97" s="61">
        <v>20146</v>
      </c>
      <c r="F97" s="312">
        <v>83.56908781681669</v>
      </c>
    </row>
    <row r="98" spans="1:6" s="219" customFormat="1" x14ac:dyDescent="0.2">
      <c r="A98" s="220"/>
      <c r="B98" s="241" t="s">
        <v>132</v>
      </c>
      <c r="C98" s="220">
        <v>2</v>
      </c>
      <c r="D98" s="61">
        <v>24792</v>
      </c>
      <c r="E98" s="61">
        <v>5566</v>
      </c>
      <c r="F98" s="312">
        <v>22.450790577605677</v>
      </c>
    </row>
    <row r="99" spans="1:6" s="219" customFormat="1" x14ac:dyDescent="0.2">
      <c r="A99" s="220"/>
      <c r="B99" s="241" t="s">
        <v>133</v>
      </c>
      <c r="C99" s="220">
        <v>0</v>
      </c>
      <c r="D99" s="61">
        <v>0</v>
      </c>
      <c r="E99" s="61">
        <v>0</v>
      </c>
      <c r="F99" s="312" t="s">
        <v>259</v>
      </c>
    </row>
    <row r="100" spans="1:6" s="219" customFormat="1" x14ac:dyDescent="0.2">
      <c r="A100" s="220"/>
      <c r="B100" s="241" t="s">
        <v>134</v>
      </c>
      <c r="C100" s="220">
        <v>6</v>
      </c>
      <c r="D100" s="61">
        <v>93415</v>
      </c>
      <c r="E100" s="61">
        <v>74015</v>
      </c>
      <c r="F100" s="312">
        <v>79.232457314135843</v>
      </c>
    </row>
    <row r="101" spans="1:6" s="219" customFormat="1" x14ac:dyDescent="0.2">
      <c r="A101" s="220"/>
      <c r="B101" s="241" t="s">
        <v>135</v>
      </c>
      <c r="C101" s="220">
        <v>1</v>
      </c>
      <c r="D101" s="61">
        <v>1037</v>
      </c>
      <c r="E101" s="61">
        <v>958</v>
      </c>
      <c r="F101" s="312">
        <v>92.381870781099323</v>
      </c>
    </row>
    <row r="102" spans="1:6" s="219" customFormat="1" x14ac:dyDescent="0.2">
      <c r="A102" s="220"/>
      <c r="B102" s="219" t="s">
        <v>136</v>
      </c>
      <c r="C102" s="220">
        <v>2</v>
      </c>
      <c r="D102" s="61">
        <v>8602</v>
      </c>
      <c r="E102" s="61">
        <v>8602</v>
      </c>
      <c r="F102" s="312">
        <v>100</v>
      </c>
    </row>
    <row r="103" spans="1:6" s="219" customFormat="1" x14ac:dyDescent="0.2">
      <c r="A103" s="220"/>
      <c r="B103" s="241" t="s">
        <v>137</v>
      </c>
      <c r="C103" s="220">
        <v>1</v>
      </c>
      <c r="D103" s="61">
        <v>8244</v>
      </c>
      <c r="E103" s="61">
        <v>3699</v>
      </c>
      <c r="F103" s="312">
        <v>44.868995633187772</v>
      </c>
    </row>
    <row r="104" spans="1:6" s="219" customFormat="1" x14ac:dyDescent="0.2">
      <c r="A104" s="220"/>
      <c r="B104" s="241" t="s">
        <v>226</v>
      </c>
      <c r="C104" s="220">
        <v>3</v>
      </c>
      <c r="D104" s="61">
        <v>21300</v>
      </c>
      <c r="E104" s="61">
        <v>14677</v>
      </c>
      <c r="F104" s="312">
        <v>68.906103286384976</v>
      </c>
    </row>
    <row r="105" spans="1:6" s="219" customFormat="1" x14ac:dyDescent="0.2">
      <c r="A105" s="220"/>
      <c r="B105" s="241"/>
      <c r="C105" s="220"/>
      <c r="D105" s="61"/>
      <c r="E105" s="61"/>
      <c r="F105" s="312"/>
    </row>
    <row r="106" spans="1:6" s="219" customFormat="1" x14ac:dyDescent="0.2">
      <c r="A106" s="218"/>
      <c r="B106" s="251" t="s">
        <v>138</v>
      </c>
      <c r="C106" s="218">
        <v>44</v>
      </c>
      <c r="D106" s="179">
        <v>459105</v>
      </c>
      <c r="E106" s="179">
        <v>340861</v>
      </c>
      <c r="F106" s="313">
        <v>74.24467169819539</v>
      </c>
    </row>
    <row r="108" spans="1:6" x14ac:dyDescent="0.2">
      <c r="B108" s="212" t="s">
        <v>31</v>
      </c>
      <c r="C108" s="245"/>
      <c r="D108" s="245"/>
      <c r="E108" s="245"/>
      <c r="F108" s="254"/>
    </row>
    <row r="110" spans="1:6" x14ac:dyDescent="0.2">
      <c r="A110" s="1" t="s">
        <v>282</v>
      </c>
      <c r="B110" s="43" t="s">
        <v>128</v>
      </c>
      <c r="C110" s="67">
        <v>0</v>
      </c>
      <c r="D110" s="67">
        <v>0</v>
      </c>
      <c r="E110" s="67">
        <v>0</v>
      </c>
      <c r="F110" s="55" t="str">
        <f t="shared" ref="F110:F120" si="0">IF(D110=0,"ND",E110/D110*100)</f>
        <v>ND</v>
      </c>
    </row>
    <row r="111" spans="1:6" x14ac:dyDescent="0.2">
      <c r="A111" s="47"/>
      <c r="B111" s="48" t="s">
        <v>129</v>
      </c>
      <c r="C111" s="67">
        <v>0</v>
      </c>
      <c r="D111" s="67">
        <v>0</v>
      </c>
      <c r="E111" s="67">
        <v>0</v>
      </c>
      <c r="F111" s="55" t="str">
        <f t="shared" si="0"/>
        <v>ND</v>
      </c>
    </row>
    <row r="112" spans="1:6" x14ac:dyDescent="0.2">
      <c r="A112" s="32"/>
      <c r="B112" s="48" t="s">
        <v>130</v>
      </c>
      <c r="C112" s="67">
        <v>0</v>
      </c>
      <c r="D112" s="67">
        <v>0</v>
      </c>
      <c r="E112" s="67">
        <v>0</v>
      </c>
      <c r="F112" s="55" t="str">
        <f t="shared" si="0"/>
        <v>ND</v>
      </c>
    </row>
    <row r="113" spans="1:6" x14ac:dyDescent="0.2">
      <c r="A113" s="47"/>
      <c r="B113" s="48" t="s">
        <v>131</v>
      </c>
      <c r="C113" s="67">
        <v>0</v>
      </c>
      <c r="D113" s="67">
        <v>0</v>
      </c>
      <c r="E113" s="67">
        <v>0</v>
      </c>
      <c r="F113" s="55" t="str">
        <f t="shared" si="0"/>
        <v>ND</v>
      </c>
    </row>
    <row r="114" spans="1:6" x14ac:dyDescent="0.2">
      <c r="A114" s="47"/>
      <c r="B114" s="43" t="s">
        <v>132</v>
      </c>
      <c r="C114" s="67">
        <v>0</v>
      </c>
      <c r="D114" s="67">
        <v>0</v>
      </c>
      <c r="E114" s="67">
        <v>0</v>
      </c>
      <c r="F114" s="55" t="str">
        <f t="shared" si="0"/>
        <v>ND</v>
      </c>
    </row>
    <row r="115" spans="1:6" x14ac:dyDescent="0.2">
      <c r="A115" s="47"/>
      <c r="B115" s="43" t="s">
        <v>133</v>
      </c>
      <c r="C115" s="67">
        <v>0</v>
      </c>
      <c r="D115" s="67">
        <v>0</v>
      </c>
      <c r="E115" s="67">
        <v>0</v>
      </c>
      <c r="F115" s="55" t="str">
        <f t="shared" si="0"/>
        <v>ND</v>
      </c>
    </row>
    <row r="116" spans="1:6" x14ac:dyDescent="0.2">
      <c r="A116" s="47"/>
      <c r="B116" s="43" t="s">
        <v>134</v>
      </c>
      <c r="C116" s="67">
        <v>0</v>
      </c>
      <c r="D116" s="67">
        <v>0</v>
      </c>
      <c r="E116" s="67">
        <v>0</v>
      </c>
      <c r="F116" s="55" t="str">
        <f t="shared" si="0"/>
        <v>ND</v>
      </c>
    </row>
    <row r="117" spans="1:6" x14ac:dyDescent="0.2">
      <c r="A117" s="47"/>
      <c r="B117" s="43" t="s">
        <v>135</v>
      </c>
      <c r="C117" s="67">
        <v>0</v>
      </c>
      <c r="D117" s="67">
        <v>0</v>
      </c>
      <c r="E117" s="67">
        <v>0</v>
      </c>
      <c r="F117" s="55" t="str">
        <f t="shared" si="0"/>
        <v>ND</v>
      </c>
    </row>
    <row r="118" spans="1:6" x14ac:dyDescent="0.2">
      <c r="A118" s="47"/>
      <c r="B118" s="48" t="s">
        <v>136</v>
      </c>
      <c r="C118" s="67">
        <v>0</v>
      </c>
      <c r="D118" s="67">
        <v>0</v>
      </c>
      <c r="E118" s="67">
        <v>0</v>
      </c>
      <c r="F118" s="55" t="str">
        <f t="shared" si="0"/>
        <v>ND</v>
      </c>
    </row>
    <row r="119" spans="1:6" x14ac:dyDescent="0.2">
      <c r="A119" s="47"/>
      <c r="B119" s="43" t="s">
        <v>137</v>
      </c>
      <c r="C119" s="67">
        <v>0</v>
      </c>
      <c r="D119" s="67">
        <v>0</v>
      </c>
      <c r="E119" s="67">
        <v>0</v>
      </c>
      <c r="F119" s="55" t="str">
        <f t="shared" si="0"/>
        <v>ND</v>
      </c>
    </row>
    <row r="120" spans="1:6" x14ac:dyDescent="0.2">
      <c r="A120" s="47"/>
      <c r="B120" s="43" t="s">
        <v>226</v>
      </c>
      <c r="C120" s="67">
        <v>0</v>
      </c>
      <c r="D120" s="67">
        <v>0</v>
      </c>
      <c r="E120" s="67">
        <v>0</v>
      </c>
      <c r="F120" s="55" t="str">
        <f t="shared" si="0"/>
        <v>ND</v>
      </c>
    </row>
    <row r="121" spans="1:6" x14ac:dyDescent="0.2">
      <c r="A121" s="47"/>
      <c r="B121" s="43"/>
      <c r="C121" s="67"/>
      <c r="D121" s="67"/>
      <c r="E121" s="67"/>
      <c r="F121" s="38"/>
    </row>
    <row r="122" spans="1:6" x14ac:dyDescent="0.2">
      <c r="A122" s="1"/>
      <c r="B122" s="33" t="s">
        <v>138</v>
      </c>
      <c r="C122" s="115">
        <f>SUM(C110:C120)</f>
        <v>0</v>
      </c>
      <c r="D122" s="115">
        <f>SUM(D110:D120)</f>
        <v>0</v>
      </c>
      <c r="E122" s="115">
        <f>SUM(E110:E120)</f>
        <v>0</v>
      </c>
      <c r="F122" s="38" t="str">
        <f>IF(D122=0,"ND",E122/D122*100)</f>
        <v>ND</v>
      </c>
    </row>
    <row r="124" spans="1:6" x14ac:dyDescent="0.2">
      <c r="A124" s="1" t="s">
        <v>285</v>
      </c>
      <c r="B124" s="43" t="s">
        <v>128</v>
      </c>
      <c r="C124" s="47">
        <v>1</v>
      </c>
      <c r="D124" s="61">
        <v>6914</v>
      </c>
      <c r="E124" s="61">
        <v>6914</v>
      </c>
      <c r="F124" s="55">
        <v>100</v>
      </c>
    </row>
    <row r="125" spans="1:6" x14ac:dyDescent="0.2">
      <c r="A125" s="47"/>
      <c r="B125" s="48" t="s">
        <v>129</v>
      </c>
      <c r="C125" s="47">
        <v>0</v>
      </c>
      <c r="D125" s="61">
        <v>0</v>
      </c>
      <c r="E125" s="61">
        <v>0</v>
      </c>
      <c r="F125" s="55" t="s">
        <v>259</v>
      </c>
    </row>
    <row r="126" spans="1:6" x14ac:dyDescent="0.2">
      <c r="A126" s="32"/>
      <c r="B126" s="48" t="s">
        <v>130</v>
      </c>
      <c r="C126" s="47">
        <v>0</v>
      </c>
      <c r="D126" s="61">
        <v>0</v>
      </c>
      <c r="E126" s="61">
        <v>0</v>
      </c>
      <c r="F126" s="55" t="s">
        <v>259</v>
      </c>
    </row>
    <row r="127" spans="1:6" x14ac:dyDescent="0.2">
      <c r="A127" s="47"/>
      <c r="B127" s="48" t="s">
        <v>131</v>
      </c>
      <c r="C127" s="47">
        <v>0</v>
      </c>
      <c r="D127" s="61">
        <v>0</v>
      </c>
      <c r="E127" s="61">
        <v>0</v>
      </c>
      <c r="F127" s="55" t="s">
        <v>259</v>
      </c>
    </row>
    <row r="128" spans="1:6" x14ac:dyDescent="0.2">
      <c r="A128" s="47"/>
      <c r="B128" s="43" t="s">
        <v>132</v>
      </c>
      <c r="C128" s="47">
        <v>0</v>
      </c>
      <c r="D128" s="61">
        <v>0</v>
      </c>
      <c r="E128" s="61">
        <v>0</v>
      </c>
      <c r="F128" s="55" t="s">
        <v>259</v>
      </c>
    </row>
    <row r="129" spans="1:6" x14ac:dyDescent="0.2">
      <c r="A129" s="47"/>
      <c r="B129" s="43" t="s">
        <v>133</v>
      </c>
      <c r="C129" s="47">
        <v>0</v>
      </c>
      <c r="D129" s="61">
        <v>0</v>
      </c>
      <c r="E129" s="61">
        <v>0</v>
      </c>
      <c r="F129" s="55" t="s">
        <v>259</v>
      </c>
    </row>
    <row r="130" spans="1:6" x14ac:dyDescent="0.2">
      <c r="A130" s="47"/>
      <c r="B130" s="43" t="s">
        <v>134</v>
      </c>
      <c r="C130" s="47">
        <v>0</v>
      </c>
      <c r="D130" s="61">
        <v>0</v>
      </c>
      <c r="E130" s="61">
        <v>0</v>
      </c>
      <c r="F130" s="55" t="s">
        <v>259</v>
      </c>
    </row>
    <row r="131" spans="1:6" x14ac:dyDescent="0.2">
      <c r="A131" s="47"/>
      <c r="B131" s="43" t="s">
        <v>135</v>
      </c>
      <c r="C131" s="47">
        <v>0</v>
      </c>
      <c r="D131" s="61">
        <v>0</v>
      </c>
      <c r="E131" s="61">
        <v>0</v>
      </c>
      <c r="F131" s="55" t="s">
        <v>259</v>
      </c>
    </row>
    <row r="132" spans="1:6" x14ac:dyDescent="0.2">
      <c r="A132" s="47"/>
      <c r="B132" s="48" t="s">
        <v>136</v>
      </c>
      <c r="C132" s="47">
        <v>1</v>
      </c>
      <c r="D132" s="61">
        <v>8141</v>
      </c>
      <c r="E132" s="61">
        <v>8141</v>
      </c>
      <c r="F132" s="55">
        <v>100</v>
      </c>
    </row>
    <row r="133" spans="1:6" x14ac:dyDescent="0.2">
      <c r="A133" s="47"/>
      <c r="B133" s="43" t="s">
        <v>137</v>
      </c>
      <c r="C133" s="47">
        <v>0</v>
      </c>
      <c r="D133" s="61">
        <v>0</v>
      </c>
      <c r="E133" s="61">
        <v>0</v>
      </c>
      <c r="F133" s="55" t="s">
        <v>259</v>
      </c>
    </row>
    <row r="134" spans="1:6" x14ac:dyDescent="0.2">
      <c r="A134" s="47"/>
      <c r="B134" s="43" t="s">
        <v>226</v>
      </c>
      <c r="C134" s="47">
        <v>1</v>
      </c>
      <c r="D134" s="61">
        <v>6046</v>
      </c>
      <c r="E134" s="61">
        <v>6046</v>
      </c>
      <c r="F134" s="55">
        <v>100</v>
      </c>
    </row>
    <row r="135" spans="1:6" x14ac:dyDescent="0.2">
      <c r="A135" s="47"/>
      <c r="B135" s="43"/>
      <c r="D135" s="61"/>
      <c r="E135" s="61"/>
      <c r="F135" s="55"/>
    </row>
    <row r="136" spans="1:6" x14ac:dyDescent="0.2">
      <c r="A136" s="1"/>
      <c r="B136" s="33" t="s">
        <v>138</v>
      </c>
      <c r="C136" s="1">
        <f>SUM(C124:C134)</f>
        <v>3</v>
      </c>
      <c r="D136" s="179">
        <f>SUM(D124:D134)</f>
        <v>21101</v>
      </c>
      <c r="E136" s="179">
        <f>SUM(E124:E134)</f>
        <v>21101</v>
      </c>
      <c r="F136" s="38">
        <f>IF(D136=0,"ND",E136/D136*100)</f>
        <v>100</v>
      </c>
    </row>
    <row r="138" spans="1:6" x14ac:dyDescent="0.2">
      <c r="A138" s="1" t="s">
        <v>286</v>
      </c>
      <c r="B138" s="43" t="s">
        <v>128</v>
      </c>
      <c r="C138" s="60">
        <v>0</v>
      </c>
      <c r="D138" s="60">
        <v>0</v>
      </c>
      <c r="E138" s="60">
        <v>0</v>
      </c>
      <c r="F138" s="55" t="s">
        <v>259</v>
      </c>
    </row>
    <row r="139" spans="1:6" x14ac:dyDescent="0.2">
      <c r="A139" s="47"/>
      <c r="B139" s="48" t="s">
        <v>129</v>
      </c>
      <c r="C139" s="60">
        <v>0</v>
      </c>
      <c r="D139" s="60">
        <v>0</v>
      </c>
      <c r="E139" s="60">
        <v>0</v>
      </c>
      <c r="F139" s="55" t="s">
        <v>259</v>
      </c>
    </row>
    <row r="140" spans="1:6" x14ac:dyDescent="0.2">
      <c r="A140" s="32"/>
      <c r="B140" s="48" t="s">
        <v>130</v>
      </c>
      <c r="C140" s="60">
        <v>0</v>
      </c>
      <c r="D140" s="60">
        <v>0</v>
      </c>
      <c r="E140" s="60">
        <v>0</v>
      </c>
      <c r="F140" s="55" t="s">
        <v>259</v>
      </c>
    </row>
    <row r="141" spans="1:6" x14ac:dyDescent="0.2">
      <c r="A141" s="47"/>
      <c r="B141" s="48" t="s">
        <v>131</v>
      </c>
      <c r="C141" s="60">
        <v>0</v>
      </c>
      <c r="D141" s="60">
        <v>0</v>
      </c>
      <c r="E141" s="60">
        <v>0</v>
      </c>
      <c r="F141" s="55" t="s">
        <v>259</v>
      </c>
    </row>
    <row r="142" spans="1:6" x14ac:dyDescent="0.2">
      <c r="A142" s="47"/>
      <c r="B142" s="43" t="s">
        <v>132</v>
      </c>
      <c r="C142" s="60">
        <v>0</v>
      </c>
      <c r="D142" s="60">
        <v>0</v>
      </c>
      <c r="E142" s="60">
        <v>0</v>
      </c>
      <c r="F142" s="55" t="s">
        <v>259</v>
      </c>
    </row>
    <row r="143" spans="1:6" x14ac:dyDescent="0.2">
      <c r="A143" s="47"/>
      <c r="B143" s="43" t="s">
        <v>133</v>
      </c>
      <c r="C143" s="60">
        <v>0</v>
      </c>
      <c r="D143" s="60">
        <v>0</v>
      </c>
      <c r="E143" s="60">
        <v>0</v>
      </c>
      <c r="F143" s="55" t="s">
        <v>259</v>
      </c>
    </row>
    <row r="144" spans="1:6" x14ac:dyDescent="0.2">
      <c r="A144" s="47"/>
      <c r="B144" s="43" t="s">
        <v>134</v>
      </c>
      <c r="C144" s="60">
        <v>0</v>
      </c>
      <c r="D144" s="60">
        <v>0</v>
      </c>
      <c r="E144" s="60">
        <v>0</v>
      </c>
      <c r="F144" s="55" t="s">
        <v>259</v>
      </c>
    </row>
    <row r="145" spans="1:6" x14ac:dyDescent="0.2">
      <c r="A145" s="47"/>
      <c r="B145" s="43" t="s">
        <v>135</v>
      </c>
      <c r="C145" s="60">
        <v>0</v>
      </c>
      <c r="D145" s="60">
        <v>0</v>
      </c>
      <c r="E145" s="60">
        <v>0</v>
      </c>
      <c r="F145" s="55" t="s">
        <v>259</v>
      </c>
    </row>
    <row r="146" spans="1:6" x14ac:dyDescent="0.2">
      <c r="A146" s="47"/>
      <c r="B146" s="48" t="s">
        <v>136</v>
      </c>
      <c r="C146" s="60">
        <v>0</v>
      </c>
      <c r="D146" s="60">
        <v>0</v>
      </c>
      <c r="E146" s="60">
        <v>0</v>
      </c>
      <c r="F146" s="55" t="s">
        <v>259</v>
      </c>
    </row>
    <row r="147" spans="1:6" x14ac:dyDescent="0.2">
      <c r="A147" s="47"/>
      <c r="B147" s="43" t="s">
        <v>137</v>
      </c>
      <c r="C147" s="60">
        <v>0</v>
      </c>
      <c r="D147" s="60">
        <v>0</v>
      </c>
      <c r="E147" s="60">
        <v>0</v>
      </c>
      <c r="F147" s="55" t="s">
        <v>259</v>
      </c>
    </row>
    <row r="148" spans="1:6" x14ac:dyDescent="0.2">
      <c r="A148" s="47"/>
      <c r="B148" s="43" t="s">
        <v>226</v>
      </c>
      <c r="C148" s="60">
        <v>0</v>
      </c>
      <c r="D148" s="60">
        <v>0</v>
      </c>
      <c r="E148" s="60">
        <v>0</v>
      </c>
      <c r="F148" s="55" t="s">
        <v>259</v>
      </c>
    </row>
    <row r="149" spans="1:6" x14ac:dyDescent="0.2">
      <c r="A149" s="47"/>
      <c r="B149" s="43"/>
    </row>
    <row r="150" spans="1:6" x14ac:dyDescent="0.2">
      <c r="A150" s="1"/>
      <c r="B150" s="33" t="s">
        <v>138</v>
      </c>
      <c r="C150" s="1">
        <f>SUM(C138:C148)</f>
        <v>0</v>
      </c>
      <c r="D150" s="1">
        <f>SUM(D138:D148)</f>
        <v>0</v>
      </c>
      <c r="E150" s="1">
        <f>SUM(E138:E148)</f>
        <v>0</v>
      </c>
      <c r="F150" s="38" t="str">
        <f>IF(D150=0,"ND",E150/D150*100)</f>
        <v>ND</v>
      </c>
    </row>
    <row r="152" spans="1:6" x14ac:dyDescent="0.2">
      <c r="A152" s="1" t="s">
        <v>289</v>
      </c>
      <c r="B152" s="43" t="s">
        <v>128</v>
      </c>
      <c r="C152" s="61">
        <v>0</v>
      </c>
      <c r="D152" s="61">
        <v>0</v>
      </c>
      <c r="E152" s="61">
        <v>0</v>
      </c>
      <c r="F152" s="312" t="s">
        <v>259</v>
      </c>
    </row>
    <row r="153" spans="1:6" x14ac:dyDescent="0.2">
      <c r="A153" s="47"/>
      <c r="B153" s="48" t="s">
        <v>129</v>
      </c>
      <c r="C153" s="61">
        <v>0</v>
      </c>
      <c r="D153" s="61">
        <v>0</v>
      </c>
      <c r="E153" s="61">
        <v>0</v>
      </c>
      <c r="F153" s="312" t="s">
        <v>259</v>
      </c>
    </row>
    <row r="154" spans="1:6" x14ac:dyDescent="0.2">
      <c r="A154" s="32"/>
      <c r="B154" s="48" t="s">
        <v>130</v>
      </c>
      <c r="C154" s="61">
        <v>0</v>
      </c>
      <c r="D154" s="61">
        <v>0</v>
      </c>
      <c r="E154" s="61">
        <v>0</v>
      </c>
      <c r="F154" s="312" t="s">
        <v>259</v>
      </c>
    </row>
    <row r="155" spans="1:6" x14ac:dyDescent="0.2">
      <c r="A155" s="47"/>
      <c r="B155" s="48" t="s">
        <v>131</v>
      </c>
      <c r="C155" s="61">
        <v>0</v>
      </c>
      <c r="D155" s="61">
        <v>0</v>
      </c>
      <c r="E155" s="61">
        <v>0</v>
      </c>
      <c r="F155" s="312" t="s">
        <v>259</v>
      </c>
    </row>
    <row r="156" spans="1:6" x14ac:dyDescent="0.2">
      <c r="A156" s="47"/>
      <c r="B156" s="43" t="s">
        <v>132</v>
      </c>
      <c r="C156" s="61">
        <v>0</v>
      </c>
      <c r="D156" s="61">
        <v>0</v>
      </c>
      <c r="E156" s="61">
        <v>0</v>
      </c>
      <c r="F156" s="312" t="s">
        <v>259</v>
      </c>
    </row>
    <row r="157" spans="1:6" x14ac:dyDescent="0.2">
      <c r="A157" s="47"/>
      <c r="B157" s="43" t="s">
        <v>133</v>
      </c>
      <c r="C157" s="61">
        <v>0</v>
      </c>
      <c r="D157" s="61">
        <v>0</v>
      </c>
      <c r="E157" s="61">
        <v>0</v>
      </c>
      <c r="F157" s="312" t="s">
        <v>259</v>
      </c>
    </row>
    <row r="158" spans="1:6" x14ac:dyDescent="0.2">
      <c r="A158" s="47"/>
      <c r="B158" s="43" t="s">
        <v>134</v>
      </c>
      <c r="C158" s="61">
        <v>0</v>
      </c>
      <c r="D158" s="61">
        <v>0</v>
      </c>
      <c r="E158" s="61">
        <v>0</v>
      </c>
      <c r="F158" s="312" t="s">
        <v>259</v>
      </c>
    </row>
    <row r="159" spans="1:6" x14ac:dyDescent="0.2">
      <c r="A159" s="47"/>
      <c r="B159" s="43" t="s">
        <v>135</v>
      </c>
      <c r="C159" s="61">
        <v>0</v>
      </c>
      <c r="D159" s="61">
        <v>0</v>
      </c>
      <c r="E159" s="61">
        <v>0</v>
      </c>
      <c r="F159" s="312" t="s">
        <v>259</v>
      </c>
    </row>
    <row r="160" spans="1:6" x14ac:dyDescent="0.2">
      <c r="A160" s="47"/>
      <c r="B160" s="48" t="s">
        <v>136</v>
      </c>
      <c r="C160" s="61">
        <v>0</v>
      </c>
      <c r="D160" s="61">
        <v>0</v>
      </c>
      <c r="E160" s="61">
        <v>0</v>
      </c>
      <c r="F160" s="312" t="s">
        <v>259</v>
      </c>
    </row>
    <row r="161" spans="1:6" x14ac:dyDescent="0.2">
      <c r="A161" s="47"/>
      <c r="B161" s="43" t="s">
        <v>137</v>
      </c>
      <c r="C161" s="61">
        <v>0</v>
      </c>
      <c r="D161" s="61">
        <v>0</v>
      </c>
      <c r="E161" s="61">
        <v>0</v>
      </c>
      <c r="F161" s="312" t="s">
        <v>259</v>
      </c>
    </row>
    <row r="162" spans="1:6" x14ac:dyDescent="0.2">
      <c r="A162" s="47"/>
      <c r="B162" s="43" t="s">
        <v>226</v>
      </c>
      <c r="C162" s="61">
        <v>0</v>
      </c>
      <c r="D162" s="61">
        <v>0</v>
      </c>
      <c r="E162" s="61">
        <v>0</v>
      </c>
      <c r="F162" s="312" t="s">
        <v>259</v>
      </c>
    </row>
    <row r="163" spans="1:6" x14ac:dyDescent="0.2">
      <c r="A163" s="47"/>
      <c r="B163" s="43"/>
    </row>
    <row r="164" spans="1:6" x14ac:dyDescent="0.2">
      <c r="A164" s="1"/>
      <c r="B164" s="33" t="s">
        <v>138</v>
      </c>
      <c r="C164" s="1">
        <v>0</v>
      </c>
      <c r="D164" s="179">
        <v>0</v>
      </c>
      <c r="E164" s="179">
        <v>0</v>
      </c>
      <c r="F164" s="38" t="s">
        <v>259</v>
      </c>
    </row>
    <row r="166" spans="1:6" x14ac:dyDescent="0.2">
      <c r="A166" s="1" t="s">
        <v>290</v>
      </c>
      <c r="B166" s="43" t="s">
        <v>128</v>
      </c>
      <c r="C166" s="47">
        <v>1</v>
      </c>
      <c r="D166" s="61">
        <v>9894</v>
      </c>
      <c r="E166" s="61">
        <v>9894</v>
      </c>
      <c r="F166" s="312">
        <v>100</v>
      </c>
    </row>
    <row r="167" spans="1:6" x14ac:dyDescent="0.2">
      <c r="A167" s="47"/>
      <c r="B167" s="48" t="s">
        <v>129</v>
      </c>
      <c r="C167" s="47">
        <v>0</v>
      </c>
      <c r="D167" s="61">
        <v>0</v>
      </c>
      <c r="E167" s="61">
        <v>0</v>
      </c>
      <c r="F167" s="312" t="s">
        <v>259</v>
      </c>
    </row>
    <row r="168" spans="1:6" x14ac:dyDescent="0.2">
      <c r="A168" s="32"/>
      <c r="B168" s="48" t="s">
        <v>130</v>
      </c>
      <c r="C168" s="47">
        <v>0</v>
      </c>
      <c r="D168" s="61">
        <v>0</v>
      </c>
      <c r="E168" s="61">
        <v>0</v>
      </c>
      <c r="F168" s="312" t="s">
        <v>259</v>
      </c>
    </row>
    <row r="169" spans="1:6" x14ac:dyDescent="0.2">
      <c r="A169" s="47"/>
      <c r="B169" s="48" t="s">
        <v>131</v>
      </c>
      <c r="C169" s="47">
        <v>0</v>
      </c>
      <c r="D169" s="61">
        <v>0</v>
      </c>
      <c r="E169" s="61">
        <v>0</v>
      </c>
      <c r="F169" s="312" t="s">
        <v>259</v>
      </c>
    </row>
    <row r="170" spans="1:6" x14ac:dyDescent="0.2">
      <c r="A170" s="47"/>
      <c r="B170" s="43" t="s">
        <v>132</v>
      </c>
      <c r="C170" s="47">
        <v>0</v>
      </c>
      <c r="D170" s="61">
        <v>0</v>
      </c>
      <c r="E170" s="61">
        <v>0</v>
      </c>
      <c r="F170" s="312" t="s">
        <v>259</v>
      </c>
    </row>
    <row r="171" spans="1:6" x14ac:dyDescent="0.2">
      <c r="A171" s="47"/>
      <c r="B171" s="43" t="s">
        <v>133</v>
      </c>
      <c r="C171" s="47">
        <v>0</v>
      </c>
      <c r="D171" s="61">
        <v>0</v>
      </c>
      <c r="E171" s="61">
        <v>0</v>
      </c>
      <c r="F171" s="312" t="s">
        <v>259</v>
      </c>
    </row>
    <row r="172" spans="1:6" x14ac:dyDescent="0.2">
      <c r="A172" s="47"/>
      <c r="B172" s="43" t="s">
        <v>134</v>
      </c>
      <c r="C172" s="47">
        <v>0</v>
      </c>
      <c r="D172" s="61">
        <v>0</v>
      </c>
      <c r="E172" s="61">
        <v>0</v>
      </c>
      <c r="F172" s="312" t="s">
        <v>259</v>
      </c>
    </row>
    <row r="173" spans="1:6" x14ac:dyDescent="0.2">
      <c r="A173" s="47"/>
      <c r="B173" s="43" t="s">
        <v>135</v>
      </c>
      <c r="C173" s="47">
        <v>0</v>
      </c>
      <c r="D173" s="61">
        <v>0</v>
      </c>
      <c r="E173" s="61">
        <v>0</v>
      </c>
      <c r="F173" s="312" t="s">
        <v>259</v>
      </c>
    </row>
    <row r="174" spans="1:6" x14ac:dyDescent="0.2">
      <c r="A174" s="47"/>
      <c r="B174" s="48" t="s">
        <v>136</v>
      </c>
      <c r="C174" s="47">
        <v>0</v>
      </c>
      <c r="D174" s="61">
        <v>0</v>
      </c>
      <c r="E174" s="61">
        <v>0</v>
      </c>
      <c r="F174" s="312" t="s">
        <v>259</v>
      </c>
    </row>
    <row r="175" spans="1:6" x14ac:dyDescent="0.2">
      <c r="A175" s="47"/>
      <c r="B175" s="43" t="s">
        <v>137</v>
      </c>
      <c r="C175" s="47">
        <v>0</v>
      </c>
      <c r="D175" s="61">
        <v>0</v>
      </c>
      <c r="E175" s="61">
        <v>0</v>
      </c>
      <c r="F175" s="312" t="s">
        <v>259</v>
      </c>
    </row>
    <row r="176" spans="1:6" x14ac:dyDescent="0.2">
      <c r="A176" s="47"/>
      <c r="B176" s="43" t="s">
        <v>226</v>
      </c>
      <c r="C176" s="47">
        <v>0</v>
      </c>
      <c r="D176" s="61">
        <v>0</v>
      </c>
      <c r="E176" s="61">
        <v>0</v>
      </c>
      <c r="F176" s="312" t="s">
        <v>259</v>
      </c>
    </row>
    <row r="177" spans="1:6" x14ac:dyDescent="0.2">
      <c r="A177" s="47"/>
      <c r="B177" s="43"/>
      <c r="D177" s="61"/>
      <c r="E177" s="61"/>
      <c r="F177" s="312"/>
    </row>
    <row r="178" spans="1:6" x14ac:dyDescent="0.2">
      <c r="A178" s="1"/>
      <c r="B178" s="33" t="s">
        <v>138</v>
      </c>
      <c r="C178" s="1">
        <v>1</v>
      </c>
      <c r="D178" s="179">
        <v>9894</v>
      </c>
      <c r="E178" s="179">
        <v>9894</v>
      </c>
      <c r="F178" s="313">
        <v>100</v>
      </c>
    </row>
    <row r="180" spans="1:6" s="219" customFormat="1" x14ac:dyDescent="0.2">
      <c r="A180" s="218" t="s">
        <v>292</v>
      </c>
      <c r="B180" s="241" t="s">
        <v>128</v>
      </c>
      <c r="C180" s="61">
        <v>0</v>
      </c>
      <c r="D180" s="61">
        <v>0</v>
      </c>
      <c r="E180" s="61">
        <v>0</v>
      </c>
      <c r="F180" s="312" t="s">
        <v>259</v>
      </c>
    </row>
    <row r="181" spans="1:6" s="219" customFormat="1" x14ac:dyDescent="0.2">
      <c r="A181" s="220"/>
      <c r="B181" s="219" t="s">
        <v>129</v>
      </c>
      <c r="C181" s="61">
        <v>0</v>
      </c>
      <c r="D181" s="61">
        <v>0</v>
      </c>
      <c r="E181" s="61">
        <v>0</v>
      </c>
      <c r="F181" s="312" t="s">
        <v>259</v>
      </c>
    </row>
    <row r="182" spans="1:6" s="219" customFormat="1" x14ac:dyDescent="0.2">
      <c r="A182" s="250"/>
      <c r="B182" s="219" t="s">
        <v>130</v>
      </c>
      <c r="C182" s="61">
        <v>0</v>
      </c>
      <c r="D182" s="61">
        <v>0</v>
      </c>
      <c r="E182" s="61">
        <v>0</v>
      </c>
      <c r="F182" s="312" t="s">
        <v>259</v>
      </c>
    </row>
    <row r="183" spans="1:6" s="219" customFormat="1" x14ac:dyDescent="0.2">
      <c r="A183" s="220"/>
      <c r="B183" s="219" t="s">
        <v>131</v>
      </c>
      <c r="C183" s="61">
        <v>0</v>
      </c>
      <c r="D183" s="61">
        <v>0</v>
      </c>
      <c r="E183" s="61">
        <v>0</v>
      </c>
      <c r="F183" s="312" t="s">
        <v>259</v>
      </c>
    </row>
    <row r="184" spans="1:6" s="219" customFormat="1" x14ac:dyDescent="0.2">
      <c r="A184" s="220"/>
      <c r="B184" s="241" t="s">
        <v>132</v>
      </c>
      <c r="C184" s="61">
        <v>0</v>
      </c>
      <c r="D184" s="61">
        <v>0</v>
      </c>
      <c r="E184" s="61">
        <v>0</v>
      </c>
      <c r="F184" s="312" t="s">
        <v>259</v>
      </c>
    </row>
    <row r="185" spans="1:6" s="219" customFormat="1" x14ac:dyDescent="0.2">
      <c r="A185" s="220"/>
      <c r="B185" s="241" t="s">
        <v>133</v>
      </c>
      <c r="C185" s="61">
        <v>0</v>
      </c>
      <c r="D185" s="61">
        <v>0</v>
      </c>
      <c r="E185" s="61">
        <v>0</v>
      </c>
      <c r="F185" s="312" t="s">
        <v>259</v>
      </c>
    </row>
    <row r="186" spans="1:6" s="219" customFormat="1" x14ac:dyDescent="0.2">
      <c r="A186" s="220"/>
      <c r="B186" s="241" t="s">
        <v>134</v>
      </c>
      <c r="C186" s="61">
        <v>0</v>
      </c>
      <c r="D186" s="61">
        <v>0</v>
      </c>
      <c r="E186" s="61">
        <v>0</v>
      </c>
      <c r="F186" s="312" t="s">
        <v>259</v>
      </c>
    </row>
    <row r="187" spans="1:6" s="219" customFormat="1" x14ac:dyDescent="0.2">
      <c r="A187" s="220"/>
      <c r="B187" s="241" t="s">
        <v>135</v>
      </c>
      <c r="C187" s="61">
        <v>0</v>
      </c>
      <c r="D187" s="61">
        <v>0</v>
      </c>
      <c r="E187" s="61">
        <v>0</v>
      </c>
      <c r="F187" s="312" t="s">
        <v>259</v>
      </c>
    </row>
    <row r="188" spans="1:6" s="219" customFormat="1" x14ac:dyDescent="0.2">
      <c r="A188" s="220"/>
      <c r="B188" s="219" t="s">
        <v>136</v>
      </c>
      <c r="C188" s="61">
        <v>0</v>
      </c>
      <c r="D188" s="61">
        <v>0</v>
      </c>
      <c r="E188" s="61">
        <v>0</v>
      </c>
      <c r="F188" s="312" t="s">
        <v>259</v>
      </c>
    </row>
    <row r="189" spans="1:6" s="219" customFormat="1" x14ac:dyDescent="0.2">
      <c r="A189" s="220"/>
      <c r="B189" s="241" t="s">
        <v>137</v>
      </c>
      <c r="C189" s="61">
        <v>0</v>
      </c>
      <c r="D189" s="61">
        <v>0</v>
      </c>
      <c r="E189" s="61">
        <v>0</v>
      </c>
      <c r="F189" s="312" t="s">
        <v>259</v>
      </c>
    </row>
    <row r="190" spans="1:6" s="219" customFormat="1" x14ac:dyDescent="0.2">
      <c r="A190" s="220"/>
      <c r="B190" s="241" t="s">
        <v>226</v>
      </c>
      <c r="C190" s="61">
        <v>0</v>
      </c>
      <c r="D190" s="61">
        <v>0</v>
      </c>
      <c r="E190" s="61">
        <v>0</v>
      </c>
      <c r="F190" s="312" t="s">
        <v>259</v>
      </c>
    </row>
    <row r="191" spans="1:6" s="219" customFormat="1" x14ac:dyDescent="0.2">
      <c r="A191" s="220"/>
      <c r="B191" s="241"/>
      <c r="C191" s="220"/>
      <c r="D191" s="220"/>
      <c r="E191" s="220"/>
      <c r="F191" s="295"/>
    </row>
    <row r="192" spans="1:6" s="219" customFormat="1" x14ac:dyDescent="0.2">
      <c r="A192" s="218"/>
      <c r="B192" s="251" t="s">
        <v>138</v>
      </c>
      <c r="C192" s="218">
        <v>0</v>
      </c>
      <c r="D192" s="179">
        <v>0</v>
      </c>
      <c r="E192" s="179">
        <v>0</v>
      </c>
      <c r="F192" s="259" t="s">
        <v>259</v>
      </c>
    </row>
    <row r="193" spans="1:6" s="219" customFormat="1" x14ac:dyDescent="0.2">
      <c r="C193" s="220"/>
      <c r="D193" s="220"/>
      <c r="E193" s="220"/>
      <c r="F193" s="295"/>
    </row>
    <row r="194" spans="1:6" s="219" customFormat="1" x14ac:dyDescent="0.2">
      <c r="A194" s="218" t="s">
        <v>293</v>
      </c>
      <c r="B194" s="241" t="s">
        <v>128</v>
      </c>
      <c r="C194" s="220">
        <v>0</v>
      </c>
      <c r="D194" s="61">
        <v>0</v>
      </c>
      <c r="E194" s="61">
        <v>0</v>
      </c>
      <c r="F194" s="312" t="s">
        <v>259</v>
      </c>
    </row>
    <row r="195" spans="1:6" s="219" customFormat="1" x14ac:dyDescent="0.2">
      <c r="A195" s="220"/>
      <c r="B195" s="219" t="s">
        <v>129</v>
      </c>
      <c r="C195" s="220">
        <v>0</v>
      </c>
      <c r="D195" s="61">
        <v>0</v>
      </c>
      <c r="E195" s="61">
        <v>0</v>
      </c>
      <c r="F195" s="312" t="s">
        <v>259</v>
      </c>
    </row>
    <row r="196" spans="1:6" s="219" customFormat="1" x14ac:dyDescent="0.2">
      <c r="A196" s="250"/>
      <c r="B196" s="219" t="s">
        <v>130</v>
      </c>
      <c r="C196" s="220">
        <v>0</v>
      </c>
      <c r="D196" s="61">
        <v>0</v>
      </c>
      <c r="E196" s="61">
        <v>0</v>
      </c>
      <c r="F196" s="312" t="s">
        <v>259</v>
      </c>
    </row>
    <row r="197" spans="1:6" s="219" customFormat="1" x14ac:dyDescent="0.2">
      <c r="A197" s="220"/>
      <c r="B197" s="219" t="s">
        <v>131</v>
      </c>
      <c r="C197" s="220">
        <v>0</v>
      </c>
      <c r="D197" s="61">
        <v>0</v>
      </c>
      <c r="E197" s="61">
        <v>0</v>
      </c>
      <c r="F197" s="312" t="s">
        <v>259</v>
      </c>
    </row>
    <row r="198" spans="1:6" s="219" customFormat="1" x14ac:dyDescent="0.2">
      <c r="A198" s="220"/>
      <c r="B198" s="241" t="s">
        <v>132</v>
      </c>
      <c r="C198" s="220">
        <v>0</v>
      </c>
      <c r="D198" s="61">
        <v>0</v>
      </c>
      <c r="E198" s="61">
        <v>0</v>
      </c>
      <c r="F198" s="312" t="s">
        <v>259</v>
      </c>
    </row>
    <row r="199" spans="1:6" s="219" customFormat="1" x14ac:dyDescent="0.2">
      <c r="A199" s="220"/>
      <c r="B199" s="241" t="s">
        <v>133</v>
      </c>
      <c r="C199" s="220">
        <v>0</v>
      </c>
      <c r="D199" s="61">
        <v>0</v>
      </c>
      <c r="E199" s="61">
        <v>0</v>
      </c>
      <c r="F199" s="312" t="s">
        <v>259</v>
      </c>
    </row>
    <row r="200" spans="1:6" s="219" customFormat="1" x14ac:dyDescent="0.2">
      <c r="A200" s="220"/>
      <c r="B200" s="241" t="s">
        <v>134</v>
      </c>
      <c r="C200" s="220">
        <v>0</v>
      </c>
      <c r="D200" s="61">
        <v>0</v>
      </c>
      <c r="E200" s="61">
        <v>0</v>
      </c>
      <c r="F200" s="312" t="s">
        <v>259</v>
      </c>
    </row>
    <row r="201" spans="1:6" s="219" customFormat="1" x14ac:dyDescent="0.2">
      <c r="A201" s="220"/>
      <c r="B201" s="241" t="s">
        <v>135</v>
      </c>
      <c r="C201" s="220">
        <v>0</v>
      </c>
      <c r="D201" s="61">
        <v>0</v>
      </c>
      <c r="E201" s="61">
        <v>0</v>
      </c>
      <c r="F201" s="312" t="s">
        <v>259</v>
      </c>
    </row>
    <row r="202" spans="1:6" s="219" customFormat="1" x14ac:dyDescent="0.2">
      <c r="A202" s="220"/>
      <c r="B202" s="219" t="s">
        <v>136</v>
      </c>
      <c r="C202" s="220">
        <v>0</v>
      </c>
      <c r="D202" s="61">
        <v>0</v>
      </c>
      <c r="E202" s="61">
        <v>0</v>
      </c>
      <c r="F202" s="312" t="s">
        <v>259</v>
      </c>
    </row>
    <row r="203" spans="1:6" s="219" customFormat="1" x14ac:dyDescent="0.2">
      <c r="A203" s="220"/>
      <c r="B203" s="241" t="s">
        <v>137</v>
      </c>
      <c r="C203" s="220">
        <v>0</v>
      </c>
      <c r="D203" s="61">
        <v>0</v>
      </c>
      <c r="E203" s="61">
        <v>0</v>
      </c>
      <c r="F203" s="312" t="s">
        <v>259</v>
      </c>
    </row>
    <row r="204" spans="1:6" s="219" customFormat="1" x14ac:dyDescent="0.2">
      <c r="A204" s="220"/>
      <c r="B204" s="241" t="s">
        <v>226</v>
      </c>
      <c r="C204" s="220">
        <v>0</v>
      </c>
      <c r="D204" s="61">
        <v>0</v>
      </c>
      <c r="E204" s="61">
        <v>0</v>
      </c>
      <c r="F204" s="312" t="s">
        <v>259</v>
      </c>
    </row>
    <row r="205" spans="1:6" s="219" customFormat="1" x14ac:dyDescent="0.2">
      <c r="A205" s="220"/>
      <c r="B205" s="241"/>
      <c r="C205" s="220"/>
      <c r="D205" s="61"/>
      <c r="E205" s="61"/>
      <c r="F205" s="312"/>
    </row>
    <row r="206" spans="1:6" s="219" customFormat="1" x14ac:dyDescent="0.2">
      <c r="A206" s="218"/>
      <c r="B206" s="251" t="s">
        <v>138</v>
      </c>
      <c r="C206" s="218">
        <v>0</v>
      </c>
      <c r="D206" s="179">
        <v>0</v>
      </c>
      <c r="E206" s="179">
        <v>0</v>
      </c>
      <c r="F206" s="313" t="s">
        <v>259</v>
      </c>
    </row>
    <row r="208" spans="1:6" x14ac:dyDescent="0.2">
      <c r="A208" s="212" t="s">
        <v>32</v>
      </c>
      <c r="B208" s="214"/>
      <c r="C208" s="245"/>
      <c r="D208" s="245"/>
      <c r="E208" s="245"/>
      <c r="F208" s="263"/>
    </row>
    <row r="209" spans="1:6" x14ac:dyDescent="0.2">
      <c r="F209" s="38"/>
    </row>
    <row r="210" spans="1:6" x14ac:dyDescent="0.2">
      <c r="A210" s="1" t="s">
        <v>282</v>
      </c>
      <c r="B210" s="43" t="s">
        <v>128</v>
      </c>
      <c r="C210" s="62">
        <v>1</v>
      </c>
      <c r="D210" s="62">
        <v>6914</v>
      </c>
      <c r="E210" s="62">
        <v>0</v>
      </c>
      <c r="F210" s="55">
        <v>0</v>
      </c>
    </row>
    <row r="211" spans="1:6" x14ac:dyDescent="0.2">
      <c r="A211" s="47"/>
      <c r="B211" s="48" t="s">
        <v>129</v>
      </c>
      <c r="C211" s="62">
        <v>0</v>
      </c>
      <c r="D211" s="62">
        <v>0</v>
      </c>
      <c r="E211" s="62">
        <v>0</v>
      </c>
      <c r="F211" s="55">
        <v>0</v>
      </c>
    </row>
    <row r="212" spans="1:6" x14ac:dyDescent="0.2">
      <c r="A212" s="32"/>
      <c r="B212" s="48" t="s">
        <v>130</v>
      </c>
      <c r="C212" s="62">
        <v>0</v>
      </c>
      <c r="D212" s="62">
        <v>0</v>
      </c>
      <c r="E212" s="62">
        <v>0</v>
      </c>
      <c r="F212" s="55">
        <v>0</v>
      </c>
    </row>
    <row r="213" spans="1:6" x14ac:dyDescent="0.2">
      <c r="A213" s="47"/>
      <c r="B213" s="48" t="s">
        <v>131</v>
      </c>
      <c r="C213" s="62">
        <v>0</v>
      </c>
      <c r="D213" s="62">
        <v>0</v>
      </c>
      <c r="E213" s="62">
        <v>0</v>
      </c>
      <c r="F213" s="55">
        <v>0</v>
      </c>
    </row>
    <row r="214" spans="1:6" x14ac:dyDescent="0.2">
      <c r="A214" s="47"/>
      <c r="B214" s="43" t="s">
        <v>132</v>
      </c>
      <c r="C214" s="62">
        <v>0</v>
      </c>
      <c r="D214" s="62">
        <v>0</v>
      </c>
      <c r="E214" s="62">
        <v>0</v>
      </c>
      <c r="F214" s="55">
        <v>0</v>
      </c>
    </row>
    <row r="215" spans="1:6" x14ac:dyDescent="0.2">
      <c r="A215" s="47"/>
      <c r="B215" s="43" t="s">
        <v>133</v>
      </c>
      <c r="C215" s="62">
        <v>0</v>
      </c>
      <c r="D215" s="62">
        <v>0</v>
      </c>
      <c r="E215" s="62">
        <v>0</v>
      </c>
      <c r="F215" s="55">
        <v>0</v>
      </c>
    </row>
    <row r="216" spans="1:6" x14ac:dyDescent="0.2">
      <c r="A216" s="47"/>
      <c r="B216" s="43" t="s">
        <v>134</v>
      </c>
      <c r="C216" s="62">
        <v>0</v>
      </c>
      <c r="D216" s="62">
        <v>0</v>
      </c>
      <c r="E216" s="62">
        <v>0</v>
      </c>
      <c r="F216" s="55">
        <v>0</v>
      </c>
    </row>
    <row r="217" spans="1:6" x14ac:dyDescent="0.2">
      <c r="A217" s="47"/>
      <c r="B217" s="43" t="s">
        <v>135</v>
      </c>
      <c r="C217" s="62">
        <v>0</v>
      </c>
      <c r="D217" s="62">
        <v>0</v>
      </c>
      <c r="E217" s="62">
        <v>0</v>
      </c>
      <c r="F217" s="55">
        <v>0</v>
      </c>
    </row>
    <row r="218" spans="1:6" x14ac:dyDescent="0.2">
      <c r="A218" s="47"/>
      <c r="B218" s="48" t="s">
        <v>136</v>
      </c>
      <c r="C218" s="62">
        <v>1</v>
      </c>
      <c r="D218" s="62">
        <v>8141</v>
      </c>
      <c r="E218" s="62">
        <v>0</v>
      </c>
      <c r="F218" s="55">
        <v>0</v>
      </c>
    </row>
    <row r="219" spans="1:6" x14ac:dyDescent="0.2">
      <c r="A219" s="47"/>
      <c r="B219" s="43" t="s">
        <v>137</v>
      </c>
      <c r="C219" s="67">
        <v>0</v>
      </c>
      <c r="D219" s="67">
        <v>0</v>
      </c>
      <c r="E219" s="67">
        <v>0</v>
      </c>
      <c r="F219" s="55">
        <v>0</v>
      </c>
    </row>
    <row r="220" spans="1:6" x14ac:dyDescent="0.2">
      <c r="A220" s="47"/>
      <c r="B220" s="43" t="s">
        <v>226</v>
      </c>
      <c r="C220" s="67">
        <v>1</v>
      </c>
      <c r="D220" s="67">
        <v>6046</v>
      </c>
      <c r="E220" s="67">
        <v>0</v>
      </c>
      <c r="F220" s="55">
        <v>0</v>
      </c>
    </row>
    <row r="221" spans="1:6" x14ac:dyDescent="0.2">
      <c r="A221" s="47"/>
      <c r="B221" s="43"/>
      <c r="C221" s="67"/>
      <c r="D221" s="67"/>
      <c r="E221" s="67"/>
      <c r="F221" s="38"/>
    </row>
    <row r="222" spans="1:6" x14ac:dyDescent="0.2">
      <c r="A222" s="1"/>
      <c r="B222" s="33" t="s">
        <v>138</v>
      </c>
      <c r="C222" s="115">
        <f>SUM(C210:C220)</f>
        <v>3</v>
      </c>
      <c r="D222" s="115">
        <f>SUM(D210:D220)</f>
        <v>21101</v>
      </c>
      <c r="E222" s="115">
        <f>SUM(E210:E220)</f>
        <v>0</v>
      </c>
      <c r="F222" s="38">
        <v>0</v>
      </c>
    </row>
    <row r="224" spans="1:6" x14ac:dyDescent="0.2">
      <c r="A224" s="1" t="s">
        <v>285</v>
      </c>
      <c r="B224" s="43" t="s">
        <v>128</v>
      </c>
      <c r="C224" s="47">
        <v>0</v>
      </c>
      <c r="D224" s="47">
        <v>0</v>
      </c>
      <c r="E224" s="47">
        <v>0</v>
      </c>
      <c r="F224" s="88">
        <v>0</v>
      </c>
    </row>
    <row r="225" spans="1:6" x14ac:dyDescent="0.2">
      <c r="A225" s="47"/>
      <c r="B225" s="48" t="s">
        <v>129</v>
      </c>
      <c r="C225" s="47">
        <v>0</v>
      </c>
      <c r="D225" s="47">
        <v>0</v>
      </c>
      <c r="E225" s="47">
        <v>0</v>
      </c>
      <c r="F225" s="88">
        <v>0</v>
      </c>
    </row>
    <row r="226" spans="1:6" x14ac:dyDescent="0.2">
      <c r="A226" s="32"/>
      <c r="B226" s="48" t="s">
        <v>130</v>
      </c>
      <c r="C226" s="47">
        <v>0</v>
      </c>
      <c r="D226" s="47">
        <v>0</v>
      </c>
      <c r="E226" s="47">
        <v>0</v>
      </c>
      <c r="F226" s="88">
        <v>0</v>
      </c>
    </row>
    <row r="227" spans="1:6" x14ac:dyDescent="0.2">
      <c r="A227" s="47"/>
      <c r="B227" s="48" t="s">
        <v>131</v>
      </c>
      <c r="C227" s="47">
        <v>0</v>
      </c>
      <c r="D227" s="47">
        <v>0</v>
      </c>
      <c r="E227" s="47">
        <v>0</v>
      </c>
      <c r="F227" s="88">
        <v>0</v>
      </c>
    </row>
    <row r="228" spans="1:6" x14ac:dyDescent="0.2">
      <c r="A228" s="47"/>
      <c r="B228" s="43" t="s">
        <v>132</v>
      </c>
      <c r="C228" s="47">
        <v>0</v>
      </c>
      <c r="D228" s="47">
        <v>0</v>
      </c>
      <c r="E228" s="47">
        <v>0</v>
      </c>
      <c r="F228" s="88">
        <v>0</v>
      </c>
    </row>
    <row r="229" spans="1:6" x14ac:dyDescent="0.2">
      <c r="A229" s="47"/>
      <c r="B229" s="43" t="s">
        <v>133</v>
      </c>
      <c r="C229" s="47">
        <v>0</v>
      </c>
      <c r="D229" s="47">
        <v>0</v>
      </c>
      <c r="E229" s="47">
        <v>0</v>
      </c>
      <c r="F229" s="88">
        <v>0</v>
      </c>
    </row>
    <row r="230" spans="1:6" x14ac:dyDescent="0.2">
      <c r="A230" s="47"/>
      <c r="B230" s="43" t="s">
        <v>134</v>
      </c>
      <c r="C230" s="47">
        <v>0</v>
      </c>
      <c r="D230" s="47">
        <v>0</v>
      </c>
      <c r="E230" s="47">
        <v>0</v>
      </c>
      <c r="F230" s="88">
        <v>0</v>
      </c>
    </row>
    <row r="231" spans="1:6" x14ac:dyDescent="0.2">
      <c r="A231" s="47"/>
      <c r="B231" s="43" t="s">
        <v>135</v>
      </c>
      <c r="C231" s="47">
        <v>0</v>
      </c>
      <c r="D231" s="47">
        <v>0</v>
      </c>
      <c r="E231" s="47">
        <v>0</v>
      </c>
      <c r="F231" s="88">
        <v>0</v>
      </c>
    </row>
    <row r="232" spans="1:6" x14ac:dyDescent="0.2">
      <c r="A232" s="47"/>
      <c r="B232" s="48" t="s">
        <v>136</v>
      </c>
      <c r="C232" s="47">
        <v>0</v>
      </c>
      <c r="D232" s="47">
        <v>0</v>
      </c>
      <c r="E232" s="47">
        <v>0</v>
      </c>
      <c r="F232" s="88">
        <v>0</v>
      </c>
    </row>
    <row r="233" spans="1:6" x14ac:dyDescent="0.2">
      <c r="A233" s="47"/>
      <c r="B233" s="43" t="s">
        <v>137</v>
      </c>
      <c r="C233" s="47">
        <v>0</v>
      </c>
      <c r="D233" s="47">
        <v>0</v>
      </c>
      <c r="E233" s="47">
        <v>0</v>
      </c>
      <c r="F233" s="88">
        <v>0</v>
      </c>
    </row>
    <row r="234" spans="1:6" x14ac:dyDescent="0.2">
      <c r="A234" s="47"/>
      <c r="B234" s="43" t="s">
        <v>226</v>
      </c>
      <c r="C234" s="47">
        <v>0</v>
      </c>
      <c r="D234" s="47">
        <v>0</v>
      </c>
      <c r="E234" s="47">
        <v>0</v>
      </c>
      <c r="F234" s="88">
        <v>0</v>
      </c>
    </row>
    <row r="235" spans="1:6" x14ac:dyDescent="0.2">
      <c r="A235" s="47"/>
      <c r="B235" s="43"/>
    </row>
    <row r="236" spans="1:6" x14ac:dyDescent="0.2">
      <c r="A236" s="1"/>
      <c r="B236" s="33" t="s">
        <v>138</v>
      </c>
      <c r="C236" s="1">
        <f>SUM(C224:C234)</f>
        <v>0</v>
      </c>
      <c r="D236" s="1">
        <f>SUM(D224:D234)</f>
        <v>0</v>
      </c>
      <c r="E236" s="1">
        <f>SUM(E224:E234)</f>
        <v>0</v>
      </c>
      <c r="F236" s="151">
        <v>0</v>
      </c>
    </row>
    <row r="238" spans="1:6" x14ac:dyDescent="0.2">
      <c r="A238" s="1" t="s">
        <v>286</v>
      </c>
      <c r="B238" s="43" t="s">
        <v>128</v>
      </c>
      <c r="C238" s="47">
        <v>1</v>
      </c>
      <c r="D238" s="61">
        <v>9894</v>
      </c>
      <c r="E238" s="47">
        <v>0</v>
      </c>
      <c r="F238" s="88">
        <v>0</v>
      </c>
    </row>
    <row r="239" spans="1:6" x14ac:dyDescent="0.2">
      <c r="A239" s="47"/>
      <c r="B239" s="48" t="s">
        <v>129</v>
      </c>
      <c r="C239" s="47">
        <v>0</v>
      </c>
      <c r="D239" s="61">
        <v>0</v>
      </c>
      <c r="E239" s="47">
        <v>0</v>
      </c>
      <c r="F239" s="88">
        <v>0</v>
      </c>
    </row>
    <row r="240" spans="1:6" x14ac:dyDescent="0.2">
      <c r="A240" s="32"/>
      <c r="B240" s="48" t="s">
        <v>130</v>
      </c>
      <c r="C240" s="47">
        <v>0</v>
      </c>
      <c r="D240" s="61">
        <v>0</v>
      </c>
      <c r="E240" s="47">
        <v>0</v>
      </c>
      <c r="F240" s="88">
        <v>0</v>
      </c>
    </row>
    <row r="241" spans="1:6" x14ac:dyDescent="0.2">
      <c r="A241" s="47"/>
      <c r="B241" s="48" t="s">
        <v>131</v>
      </c>
      <c r="C241" s="47">
        <v>0</v>
      </c>
      <c r="D241" s="61">
        <v>0</v>
      </c>
      <c r="E241" s="47">
        <v>0</v>
      </c>
      <c r="F241" s="88">
        <v>0</v>
      </c>
    </row>
    <row r="242" spans="1:6" x14ac:dyDescent="0.2">
      <c r="A242" s="47"/>
      <c r="B242" s="43" t="s">
        <v>132</v>
      </c>
      <c r="C242" s="47">
        <v>0</v>
      </c>
      <c r="D242" s="61">
        <v>0</v>
      </c>
      <c r="E242" s="47">
        <v>0</v>
      </c>
      <c r="F242" s="88">
        <v>0</v>
      </c>
    </row>
    <row r="243" spans="1:6" x14ac:dyDescent="0.2">
      <c r="A243" s="47"/>
      <c r="B243" s="43" t="s">
        <v>133</v>
      </c>
      <c r="C243" s="47">
        <v>0</v>
      </c>
      <c r="D243" s="61">
        <v>0</v>
      </c>
      <c r="E243" s="47">
        <v>0</v>
      </c>
      <c r="F243" s="88">
        <v>0</v>
      </c>
    </row>
    <row r="244" spans="1:6" x14ac:dyDescent="0.2">
      <c r="A244" s="47"/>
      <c r="B244" s="43" t="s">
        <v>134</v>
      </c>
      <c r="C244" s="47">
        <v>0</v>
      </c>
      <c r="D244" s="61">
        <v>0</v>
      </c>
      <c r="E244" s="47">
        <v>0</v>
      </c>
      <c r="F244" s="88">
        <v>0</v>
      </c>
    </row>
    <row r="245" spans="1:6" x14ac:dyDescent="0.2">
      <c r="A245" s="47"/>
      <c r="B245" s="43" t="s">
        <v>135</v>
      </c>
      <c r="C245" s="47">
        <v>0</v>
      </c>
      <c r="D245" s="61">
        <v>0</v>
      </c>
      <c r="E245" s="47">
        <v>0</v>
      </c>
      <c r="F245" s="88">
        <v>0</v>
      </c>
    </row>
    <row r="246" spans="1:6" x14ac:dyDescent="0.2">
      <c r="A246" s="47"/>
      <c r="B246" s="48" t="s">
        <v>136</v>
      </c>
      <c r="C246" s="47">
        <v>0</v>
      </c>
      <c r="D246" s="61">
        <v>0</v>
      </c>
      <c r="E246" s="47">
        <v>0</v>
      </c>
      <c r="F246" s="88">
        <v>0</v>
      </c>
    </row>
    <row r="247" spans="1:6" x14ac:dyDescent="0.2">
      <c r="A247" s="47"/>
      <c r="B247" s="43" t="s">
        <v>137</v>
      </c>
      <c r="C247" s="47">
        <v>0</v>
      </c>
      <c r="D247" s="61">
        <v>0</v>
      </c>
      <c r="E247" s="47">
        <v>0</v>
      </c>
      <c r="F247" s="88">
        <v>0</v>
      </c>
    </row>
    <row r="248" spans="1:6" x14ac:dyDescent="0.2">
      <c r="A248" s="47"/>
      <c r="B248" s="43" t="s">
        <v>226</v>
      </c>
      <c r="C248" s="47">
        <v>0</v>
      </c>
      <c r="D248" s="61">
        <v>0</v>
      </c>
      <c r="E248" s="47">
        <v>0</v>
      </c>
      <c r="F248" s="88">
        <v>0</v>
      </c>
    </row>
    <row r="249" spans="1:6" x14ac:dyDescent="0.2">
      <c r="A249" s="47"/>
      <c r="B249" s="43"/>
      <c r="D249" s="61"/>
    </row>
    <row r="250" spans="1:6" x14ac:dyDescent="0.2">
      <c r="A250" s="1"/>
      <c r="B250" s="33" t="s">
        <v>138</v>
      </c>
      <c r="C250" s="1">
        <f>SUM(C238:C248)</f>
        <v>1</v>
      </c>
      <c r="D250" s="179">
        <f>SUM(D238:D248)</f>
        <v>9894</v>
      </c>
      <c r="E250" s="1">
        <f>SUM(E238:E248)</f>
        <v>0</v>
      </c>
      <c r="F250" s="151">
        <v>0</v>
      </c>
    </row>
    <row r="252" spans="1:6" x14ac:dyDescent="0.2">
      <c r="A252" s="1" t="s">
        <v>289</v>
      </c>
      <c r="B252" s="43" t="s">
        <v>128</v>
      </c>
      <c r="C252" s="61">
        <v>1</v>
      </c>
      <c r="D252" s="61">
        <v>9894</v>
      </c>
      <c r="E252" s="61">
        <v>0</v>
      </c>
      <c r="F252" s="312">
        <v>0</v>
      </c>
    </row>
    <row r="253" spans="1:6" x14ac:dyDescent="0.2">
      <c r="A253" s="47"/>
      <c r="B253" s="48" t="s">
        <v>129</v>
      </c>
      <c r="C253" s="61">
        <v>0</v>
      </c>
      <c r="D253" s="61">
        <v>0</v>
      </c>
      <c r="E253" s="61">
        <v>0</v>
      </c>
      <c r="F253" s="312">
        <v>0</v>
      </c>
    </row>
    <row r="254" spans="1:6" x14ac:dyDescent="0.2">
      <c r="A254" s="32"/>
      <c r="B254" s="48" t="s">
        <v>130</v>
      </c>
      <c r="C254" s="61">
        <v>0</v>
      </c>
      <c r="D254" s="61">
        <v>0</v>
      </c>
      <c r="E254" s="61">
        <v>0</v>
      </c>
      <c r="F254" s="312">
        <v>0</v>
      </c>
    </row>
    <row r="255" spans="1:6" x14ac:dyDescent="0.2">
      <c r="A255" s="47"/>
      <c r="B255" s="48" t="s">
        <v>131</v>
      </c>
      <c r="C255" s="61">
        <v>0</v>
      </c>
      <c r="D255" s="61">
        <v>0</v>
      </c>
      <c r="E255" s="61">
        <v>0</v>
      </c>
      <c r="F255" s="312">
        <v>0</v>
      </c>
    </row>
    <row r="256" spans="1:6" x14ac:dyDescent="0.2">
      <c r="A256" s="47"/>
      <c r="B256" s="43" t="s">
        <v>132</v>
      </c>
      <c r="C256" s="61">
        <v>0</v>
      </c>
      <c r="D256" s="61">
        <v>0</v>
      </c>
      <c r="E256" s="61">
        <v>0</v>
      </c>
      <c r="F256" s="312">
        <v>0</v>
      </c>
    </row>
    <row r="257" spans="1:6" x14ac:dyDescent="0.2">
      <c r="A257" s="47"/>
      <c r="B257" s="43" t="s">
        <v>133</v>
      </c>
      <c r="C257" s="61">
        <v>0</v>
      </c>
      <c r="D257" s="61">
        <v>0</v>
      </c>
      <c r="E257" s="61">
        <v>0</v>
      </c>
      <c r="F257" s="312">
        <v>0</v>
      </c>
    </row>
    <row r="258" spans="1:6" x14ac:dyDescent="0.2">
      <c r="A258" s="47"/>
      <c r="B258" s="43" t="s">
        <v>134</v>
      </c>
      <c r="C258" s="61">
        <v>0</v>
      </c>
      <c r="D258" s="61">
        <v>0</v>
      </c>
      <c r="E258" s="61">
        <v>0</v>
      </c>
      <c r="F258" s="312">
        <v>0</v>
      </c>
    </row>
    <row r="259" spans="1:6" x14ac:dyDescent="0.2">
      <c r="A259" s="47"/>
      <c r="B259" s="43" t="s">
        <v>135</v>
      </c>
      <c r="C259" s="61">
        <v>0</v>
      </c>
      <c r="D259" s="61">
        <v>0</v>
      </c>
      <c r="E259" s="61">
        <v>0</v>
      </c>
      <c r="F259" s="312">
        <v>0</v>
      </c>
    </row>
    <row r="260" spans="1:6" x14ac:dyDescent="0.2">
      <c r="A260" s="47"/>
      <c r="B260" s="48" t="s">
        <v>136</v>
      </c>
      <c r="C260" s="61">
        <v>0</v>
      </c>
      <c r="D260" s="61">
        <v>0</v>
      </c>
      <c r="E260" s="61">
        <v>0</v>
      </c>
      <c r="F260" s="312">
        <v>0</v>
      </c>
    </row>
    <row r="261" spans="1:6" x14ac:dyDescent="0.2">
      <c r="A261" s="47"/>
      <c r="B261" s="43" t="s">
        <v>137</v>
      </c>
      <c r="C261" s="61">
        <v>0</v>
      </c>
      <c r="D261" s="61">
        <v>0</v>
      </c>
      <c r="E261" s="61">
        <v>0</v>
      </c>
      <c r="F261" s="312">
        <v>0</v>
      </c>
    </row>
    <row r="262" spans="1:6" x14ac:dyDescent="0.2">
      <c r="A262" s="47"/>
      <c r="B262" s="43" t="s">
        <v>226</v>
      </c>
      <c r="C262" s="61">
        <v>0</v>
      </c>
      <c r="D262" s="61">
        <v>0</v>
      </c>
      <c r="E262" s="61">
        <v>0</v>
      </c>
      <c r="F262" s="312">
        <v>0</v>
      </c>
    </row>
    <row r="263" spans="1:6" x14ac:dyDescent="0.2">
      <c r="A263" s="47"/>
      <c r="B263" s="43"/>
    </row>
    <row r="264" spans="1:6" x14ac:dyDescent="0.2">
      <c r="A264" s="1"/>
      <c r="B264" s="33" t="s">
        <v>138</v>
      </c>
      <c r="C264" s="1">
        <v>1</v>
      </c>
      <c r="D264" s="179">
        <v>9894</v>
      </c>
      <c r="E264" s="179">
        <v>0</v>
      </c>
      <c r="F264" s="151">
        <v>0</v>
      </c>
    </row>
    <row r="266" spans="1:6" x14ac:dyDescent="0.2">
      <c r="A266" s="1" t="s">
        <v>290</v>
      </c>
      <c r="B266" s="43" t="s">
        <v>128</v>
      </c>
      <c r="C266" s="47">
        <v>0</v>
      </c>
      <c r="D266" s="61">
        <v>0</v>
      </c>
      <c r="E266" s="61">
        <v>0</v>
      </c>
      <c r="F266" s="312">
        <v>0</v>
      </c>
    </row>
    <row r="267" spans="1:6" x14ac:dyDescent="0.2">
      <c r="A267" s="47"/>
      <c r="B267" s="48" t="s">
        <v>129</v>
      </c>
      <c r="C267" s="47">
        <v>0</v>
      </c>
      <c r="D267" s="61">
        <v>0</v>
      </c>
      <c r="E267" s="61">
        <v>0</v>
      </c>
      <c r="F267" s="312">
        <v>0</v>
      </c>
    </row>
    <row r="268" spans="1:6" x14ac:dyDescent="0.2">
      <c r="A268" s="32"/>
      <c r="B268" s="48" t="s">
        <v>130</v>
      </c>
      <c r="C268" s="47">
        <v>0</v>
      </c>
      <c r="D268" s="61">
        <v>0</v>
      </c>
      <c r="E268" s="61">
        <v>0</v>
      </c>
      <c r="F268" s="312">
        <v>0</v>
      </c>
    </row>
    <row r="269" spans="1:6" x14ac:dyDescent="0.2">
      <c r="A269" s="47"/>
      <c r="B269" s="48" t="s">
        <v>131</v>
      </c>
      <c r="C269" s="47">
        <v>0</v>
      </c>
      <c r="D269" s="61">
        <v>0</v>
      </c>
      <c r="E269" s="61">
        <v>0</v>
      </c>
      <c r="F269" s="312">
        <v>0</v>
      </c>
    </row>
    <row r="270" spans="1:6" x14ac:dyDescent="0.2">
      <c r="A270" s="47"/>
      <c r="B270" s="43" t="s">
        <v>132</v>
      </c>
      <c r="C270" s="47">
        <v>0</v>
      </c>
      <c r="D270" s="61">
        <v>0</v>
      </c>
      <c r="E270" s="61">
        <v>0</v>
      </c>
      <c r="F270" s="312">
        <v>0</v>
      </c>
    </row>
    <row r="271" spans="1:6" x14ac:dyDescent="0.2">
      <c r="A271" s="47"/>
      <c r="B271" s="43" t="s">
        <v>133</v>
      </c>
      <c r="C271" s="47">
        <v>0</v>
      </c>
      <c r="D271" s="61">
        <v>0</v>
      </c>
      <c r="E271" s="61">
        <v>0</v>
      </c>
      <c r="F271" s="312">
        <v>0</v>
      </c>
    </row>
    <row r="272" spans="1:6" x14ac:dyDescent="0.2">
      <c r="A272" s="47"/>
      <c r="B272" s="43" t="s">
        <v>134</v>
      </c>
      <c r="C272" s="47">
        <v>0</v>
      </c>
      <c r="D272" s="61">
        <v>0</v>
      </c>
      <c r="E272" s="61">
        <v>0</v>
      </c>
      <c r="F272" s="312">
        <v>0</v>
      </c>
    </row>
    <row r="273" spans="1:6" x14ac:dyDescent="0.2">
      <c r="A273" s="47"/>
      <c r="B273" s="43" t="s">
        <v>135</v>
      </c>
      <c r="C273" s="47">
        <v>0</v>
      </c>
      <c r="D273" s="61">
        <v>0</v>
      </c>
      <c r="E273" s="61">
        <v>0</v>
      </c>
      <c r="F273" s="312">
        <v>0</v>
      </c>
    </row>
    <row r="274" spans="1:6" x14ac:dyDescent="0.2">
      <c r="A274" s="47"/>
      <c r="B274" s="48" t="s">
        <v>136</v>
      </c>
      <c r="C274" s="47">
        <v>0</v>
      </c>
      <c r="D274" s="61">
        <v>0</v>
      </c>
      <c r="E274" s="61">
        <v>0</v>
      </c>
      <c r="F274" s="312">
        <v>0</v>
      </c>
    </row>
    <row r="275" spans="1:6" x14ac:dyDescent="0.2">
      <c r="A275" s="47"/>
      <c r="B275" s="43" t="s">
        <v>137</v>
      </c>
      <c r="C275" s="47">
        <v>0</v>
      </c>
      <c r="D275" s="61">
        <v>0</v>
      </c>
      <c r="E275" s="61">
        <v>0</v>
      </c>
      <c r="F275" s="312">
        <v>0</v>
      </c>
    </row>
    <row r="276" spans="1:6" x14ac:dyDescent="0.2">
      <c r="A276" s="47"/>
      <c r="B276" s="43" t="s">
        <v>226</v>
      </c>
      <c r="C276" s="47">
        <v>0</v>
      </c>
      <c r="D276" s="61">
        <v>0</v>
      </c>
      <c r="E276" s="61">
        <v>0</v>
      </c>
      <c r="F276" s="312">
        <v>0</v>
      </c>
    </row>
    <row r="277" spans="1:6" x14ac:dyDescent="0.2">
      <c r="A277" s="47"/>
      <c r="B277" s="43"/>
      <c r="D277" s="61"/>
      <c r="E277" s="61"/>
      <c r="F277" s="312"/>
    </row>
    <row r="278" spans="1:6" x14ac:dyDescent="0.2">
      <c r="A278" s="1"/>
      <c r="B278" s="33" t="s">
        <v>138</v>
      </c>
      <c r="C278" s="1">
        <v>0</v>
      </c>
      <c r="D278" s="179">
        <v>0</v>
      </c>
      <c r="E278" s="179">
        <v>0</v>
      </c>
      <c r="F278" s="313">
        <v>0</v>
      </c>
    </row>
    <row r="280" spans="1:6" s="219" customFormat="1" x14ac:dyDescent="0.2">
      <c r="A280" s="218" t="s">
        <v>292</v>
      </c>
      <c r="B280" s="241" t="s">
        <v>128</v>
      </c>
      <c r="C280" s="61">
        <v>0</v>
      </c>
      <c r="D280" s="61">
        <v>0</v>
      </c>
      <c r="E280" s="61">
        <v>0</v>
      </c>
      <c r="F280" s="312">
        <v>0</v>
      </c>
    </row>
    <row r="281" spans="1:6" s="219" customFormat="1" x14ac:dyDescent="0.2">
      <c r="A281" s="220"/>
      <c r="B281" s="219" t="s">
        <v>129</v>
      </c>
      <c r="C281" s="61">
        <v>0</v>
      </c>
      <c r="D281" s="61">
        <v>0</v>
      </c>
      <c r="E281" s="61">
        <v>0</v>
      </c>
      <c r="F281" s="312">
        <v>0</v>
      </c>
    </row>
    <row r="282" spans="1:6" s="219" customFormat="1" x14ac:dyDescent="0.2">
      <c r="A282" s="250"/>
      <c r="B282" s="219" t="s">
        <v>130</v>
      </c>
      <c r="C282" s="61">
        <v>0</v>
      </c>
      <c r="D282" s="61">
        <v>0</v>
      </c>
      <c r="E282" s="61">
        <v>0</v>
      </c>
      <c r="F282" s="312">
        <v>0</v>
      </c>
    </row>
    <row r="283" spans="1:6" s="219" customFormat="1" x14ac:dyDescent="0.2">
      <c r="A283" s="220"/>
      <c r="B283" s="219" t="s">
        <v>131</v>
      </c>
      <c r="C283" s="61">
        <v>0</v>
      </c>
      <c r="D283" s="61">
        <v>0</v>
      </c>
      <c r="E283" s="61">
        <v>0</v>
      </c>
      <c r="F283" s="312">
        <v>0</v>
      </c>
    </row>
    <row r="284" spans="1:6" s="219" customFormat="1" x14ac:dyDescent="0.2">
      <c r="A284" s="220"/>
      <c r="B284" s="241" t="s">
        <v>132</v>
      </c>
      <c r="C284" s="61">
        <v>0</v>
      </c>
      <c r="D284" s="61">
        <v>0</v>
      </c>
      <c r="E284" s="61">
        <v>0</v>
      </c>
      <c r="F284" s="312">
        <v>0</v>
      </c>
    </row>
    <row r="285" spans="1:6" s="219" customFormat="1" x14ac:dyDescent="0.2">
      <c r="A285" s="220"/>
      <c r="B285" s="241" t="s">
        <v>133</v>
      </c>
      <c r="C285" s="61">
        <v>0</v>
      </c>
      <c r="D285" s="61">
        <v>0</v>
      </c>
      <c r="E285" s="61">
        <v>0</v>
      </c>
      <c r="F285" s="312">
        <v>0</v>
      </c>
    </row>
    <row r="286" spans="1:6" s="219" customFormat="1" x14ac:dyDescent="0.2">
      <c r="A286" s="220"/>
      <c r="B286" s="241" t="s">
        <v>134</v>
      </c>
      <c r="C286" s="61">
        <v>0</v>
      </c>
      <c r="D286" s="61">
        <v>0</v>
      </c>
      <c r="E286" s="61">
        <v>0</v>
      </c>
      <c r="F286" s="312">
        <v>0</v>
      </c>
    </row>
    <row r="287" spans="1:6" s="219" customFormat="1" x14ac:dyDescent="0.2">
      <c r="A287" s="220"/>
      <c r="B287" s="241" t="s">
        <v>135</v>
      </c>
      <c r="C287" s="61">
        <v>0</v>
      </c>
      <c r="D287" s="61">
        <v>0</v>
      </c>
      <c r="E287" s="61">
        <v>0</v>
      </c>
      <c r="F287" s="312">
        <v>0</v>
      </c>
    </row>
    <row r="288" spans="1:6" s="219" customFormat="1" x14ac:dyDescent="0.2">
      <c r="A288" s="220"/>
      <c r="B288" s="219" t="s">
        <v>136</v>
      </c>
      <c r="C288" s="61">
        <v>0</v>
      </c>
      <c r="D288" s="61">
        <v>0</v>
      </c>
      <c r="E288" s="61">
        <v>0</v>
      </c>
      <c r="F288" s="312">
        <v>0</v>
      </c>
    </row>
    <row r="289" spans="1:6" s="219" customFormat="1" x14ac:dyDescent="0.2">
      <c r="A289" s="220"/>
      <c r="B289" s="241" t="s">
        <v>137</v>
      </c>
      <c r="C289" s="61">
        <v>0</v>
      </c>
      <c r="D289" s="61">
        <v>0</v>
      </c>
      <c r="E289" s="61">
        <v>0</v>
      </c>
      <c r="F289" s="312">
        <v>0</v>
      </c>
    </row>
    <row r="290" spans="1:6" s="219" customFormat="1" x14ac:dyDescent="0.2">
      <c r="A290" s="220"/>
      <c r="B290" s="241" t="s">
        <v>226</v>
      </c>
      <c r="C290" s="61">
        <v>0</v>
      </c>
      <c r="D290" s="61">
        <v>0</v>
      </c>
      <c r="E290" s="61">
        <v>0</v>
      </c>
      <c r="F290" s="312">
        <v>0</v>
      </c>
    </row>
    <row r="291" spans="1:6" s="219" customFormat="1" x14ac:dyDescent="0.2">
      <c r="A291" s="220"/>
      <c r="B291" s="241"/>
      <c r="C291" s="220"/>
      <c r="D291" s="220"/>
      <c r="E291" s="220"/>
      <c r="F291" s="295"/>
    </row>
    <row r="292" spans="1:6" s="219" customFormat="1" x14ac:dyDescent="0.2">
      <c r="A292" s="218"/>
      <c r="B292" s="251" t="s">
        <v>138</v>
      </c>
      <c r="C292" s="218">
        <v>0</v>
      </c>
      <c r="D292" s="179">
        <v>0</v>
      </c>
      <c r="E292" s="179">
        <v>0</v>
      </c>
      <c r="F292" s="296">
        <v>0</v>
      </c>
    </row>
    <row r="293" spans="1:6" s="219" customFormat="1" x14ac:dyDescent="0.2">
      <c r="C293" s="220"/>
      <c r="D293" s="220"/>
      <c r="E293" s="220"/>
      <c r="F293" s="295"/>
    </row>
    <row r="294" spans="1:6" s="219" customFormat="1" x14ac:dyDescent="0.2">
      <c r="A294" s="218" t="s">
        <v>293</v>
      </c>
      <c r="B294" s="241" t="s">
        <v>128</v>
      </c>
      <c r="C294" s="220">
        <v>0</v>
      </c>
      <c r="D294" s="61">
        <v>0</v>
      </c>
      <c r="E294" s="61">
        <v>0</v>
      </c>
      <c r="F294" s="312">
        <v>0</v>
      </c>
    </row>
    <row r="295" spans="1:6" s="219" customFormat="1" x14ac:dyDescent="0.2">
      <c r="A295" s="220"/>
      <c r="B295" s="219" t="s">
        <v>129</v>
      </c>
      <c r="C295" s="220">
        <v>0</v>
      </c>
      <c r="D295" s="61">
        <v>0</v>
      </c>
      <c r="E295" s="61">
        <v>0</v>
      </c>
      <c r="F295" s="312">
        <v>0</v>
      </c>
    </row>
    <row r="296" spans="1:6" s="219" customFormat="1" x14ac:dyDescent="0.2">
      <c r="A296" s="250"/>
      <c r="B296" s="219" t="s">
        <v>130</v>
      </c>
      <c r="C296" s="220">
        <v>1</v>
      </c>
      <c r="D296" s="61">
        <v>6276</v>
      </c>
      <c r="E296" s="61">
        <v>0</v>
      </c>
      <c r="F296" s="312">
        <v>0</v>
      </c>
    </row>
    <row r="297" spans="1:6" s="219" customFormat="1" x14ac:dyDescent="0.2">
      <c r="A297" s="220"/>
      <c r="B297" s="219" t="s">
        <v>131</v>
      </c>
      <c r="C297" s="220">
        <v>0</v>
      </c>
      <c r="D297" s="61">
        <v>0</v>
      </c>
      <c r="E297" s="61">
        <v>0</v>
      </c>
      <c r="F297" s="312">
        <v>0</v>
      </c>
    </row>
    <row r="298" spans="1:6" s="219" customFormat="1" x14ac:dyDescent="0.2">
      <c r="A298" s="220"/>
      <c r="B298" s="241" t="s">
        <v>132</v>
      </c>
      <c r="C298" s="220">
        <v>0</v>
      </c>
      <c r="D298" s="61">
        <v>0</v>
      </c>
      <c r="E298" s="61">
        <v>0</v>
      </c>
      <c r="F298" s="312">
        <v>0</v>
      </c>
    </row>
    <row r="299" spans="1:6" s="219" customFormat="1" x14ac:dyDescent="0.2">
      <c r="A299" s="220"/>
      <c r="B299" s="241" t="s">
        <v>133</v>
      </c>
      <c r="C299" s="220">
        <v>0</v>
      </c>
      <c r="D299" s="61">
        <v>0</v>
      </c>
      <c r="E299" s="61">
        <v>0</v>
      </c>
      <c r="F299" s="312">
        <v>0</v>
      </c>
    </row>
    <row r="300" spans="1:6" s="219" customFormat="1" x14ac:dyDescent="0.2">
      <c r="A300" s="220"/>
      <c r="B300" s="241" t="s">
        <v>134</v>
      </c>
      <c r="C300" s="220">
        <v>0</v>
      </c>
      <c r="D300" s="61">
        <v>0</v>
      </c>
      <c r="E300" s="61">
        <v>0</v>
      </c>
      <c r="F300" s="312">
        <v>0</v>
      </c>
    </row>
    <row r="301" spans="1:6" s="219" customFormat="1" x14ac:dyDescent="0.2">
      <c r="A301" s="220"/>
      <c r="B301" s="241" t="s">
        <v>135</v>
      </c>
      <c r="C301" s="220">
        <v>0</v>
      </c>
      <c r="D301" s="61">
        <v>0</v>
      </c>
      <c r="E301" s="61">
        <v>0</v>
      </c>
      <c r="F301" s="312">
        <v>0</v>
      </c>
    </row>
    <row r="302" spans="1:6" s="219" customFormat="1" x14ac:dyDescent="0.2">
      <c r="A302" s="220"/>
      <c r="B302" s="219" t="s">
        <v>136</v>
      </c>
      <c r="C302" s="220">
        <v>0</v>
      </c>
      <c r="D302" s="61">
        <v>0</v>
      </c>
      <c r="E302" s="61">
        <v>0</v>
      </c>
      <c r="F302" s="312">
        <v>0</v>
      </c>
    </row>
    <row r="303" spans="1:6" s="219" customFormat="1" x14ac:dyDescent="0.2">
      <c r="A303" s="220"/>
      <c r="B303" s="241" t="s">
        <v>137</v>
      </c>
      <c r="C303" s="220">
        <v>0</v>
      </c>
      <c r="D303" s="61">
        <v>0</v>
      </c>
      <c r="E303" s="61">
        <v>0</v>
      </c>
      <c r="F303" s="312">
        <v>0</v>
      </c>
    </row>
    <row r="304" spans="1:6" s="219" customFormat="1" x14ac:dyDescent="0.2">
      <c r="A304" s="220"/>
      <c r="B304" s="241" t="s">
        <v>226</v>
      </c>
      <c r="C304" s="220">
        <v>0</v>
      </c>
      <c r="D304" s="61">
        <v>0</v>
      </c>
      <c r="E304" s="61">
        <v>0</v>
      </c>
      <c r="F304" s="312">
        <v>0</v>
      </c>
    </row>
    <row r="305" spans="1:6" s="219" customFormat="1" x14ac:dyDescent="0.2">
      <c r="A305" s="220"/>
      <c r="B305" s="241"/>
      <c r="C305" s="220"/>
      <c r="D305" s="61"/>
      <c r="E305" s="61"/>
      <c r="F305" s="312"/>
    </row>
    <row r="306" spans="1:6" s="219" customFormat="1" x14ac:dyDescent="0.2">
      <c r="A306" s="218"/>
      <c r="B306" s="251" t="s">
        <v>138</v>
      </c>
      <c r="C306" s="218">
        <v>1</v>
      </c>
      <c r="D306" s="179">
        <v>6276</v>
      </c>
      <c r="E306" s="179">
        <v>0</v>
      </c>
      <c r="F306" s="313">
        <v>0</v>
      </c>
    </row>
    <row r="308" spans="1:6" x14ac:dyDescent="0.2">
      <c r="A308" s="47"/>
      <c r="B308" s="212" t="s">
        <v>33</v>
      </c>
      <c r="C308" s="245"/>
      <c r="D308" s="245"/>
      <c r="E308" s="245"/>
      <c r="F308" s="263"/>
    </row>
    <row r="309" spans="1:6" x14ac:dyDescent="0.2">
      <c r="F309" s="38"/>
    </row>
    <row r="310" spans="1:6" x14ac:dyDescent="0.2">
      <c r="A310" s="1" t="s">
        <v>282</v>
      </c>
      <c r="B310" s="43" t="s">
        <v>128</v>
      </c>
      <c r="C310" s="62">
        <v>0</v>
      </c>
      <c r="D310" s="62">
        <v>0</v>
      </c>
      <c r="E310" s="62">
        <v>0</v>
      </c>
      <c r="F310" s="55">
        <v>0</v>
      </c>
    </row>
    <row r="311" spans="1:6" x14ac:dyDescent="0.2">
      <c r="A311" s="47"/>
      <c r="B311" s="48" t="s">
        <v>129</v>
      </c>
      <c r="C311" s="62">
        <v>0</v>
      </c>
      <c r="D311" s="62">
        <v>0</v>
      </c>
      <c r="E311" s="62">
        <v>0</v>
      </c>
      <c r="F311" s="55">
        <v>0</v>
      </c>
    </row>
    <row r="312" spans="1:6" x14ac:dyDescent="0.2">
      <c r="A312" s="32"/>
      <c r="B312" s="48" t="s">
        <v>130</v>
      </c>
      <c r="C312" s="62">
        <v>0</v>
      </c>
      <c r="D312" s="62">
        <v>0</v>
      </c>
      <c r="E312" s="62">
        <v>0</v>
      </c>
      <c r="F312" s="55">
        <v>0</v>
      </c>
    </row>
    <row r="313" spans="1:6" x14ac:dyDescent="0.2">
      <c r="A313" s="47"/>
      <c r="B313" s="48" t="s">
        <v>131</v>
      </c>
      <c r="C313" s="62">
        <v>0</v>
      </c>
      <c r="D313" s="62">
        <v>0</v>
      </c>
      <c r="E313" s="62">
        <v>0</v>
      </c>
      <c r="F313" s="55">
        <v>0</v>
      </c>
    </row>
    <row r="314" spans="1:6" x14ac:dyDescent="0.2">
      <c r="A314" s="47"/>
      <c r="B314" s="43" t="s">
        <v>132</v>
      </c>
      <c r="C314" s="62">
        <v>0</v>
      </c>
      <c r="D314" s="62">
        <v>0</v>
      </c>
      <c r="E314" s="62">
        <v>0</v>
      </c>
      <c r="F314" s="55">
        <v>0</v>
      </c>
    </row>
    <row r="315" spans="1:6" x14ac:dyDescent="0.2">
      <c r="A315" s="47"/>
      <c r="B315" s="43" t="s">
        <v>133</v>
      </c>
      <c r="C315" s="62">
        <v>0</v>
      </c>
      <c r="D315" s="62">
        <v>0</v>
      </c>
      <c r="E315" s="62">
        <v>0</v>
      </c>
      <c r="F315" s="55">
        <v>0</v>
      </c>
    </row>
    <row r="316" spans="1:6" x14ac:dyDescent="0.2">
      <c r="A316" s="47"/>
      <c r="B316" s="43" t="s">
        <v>134</v>
      </c>
      <c r="C316" s="62">
        <v>0</v>
      </c>
      <c r="D316" s="62">
        <v>0</v>
      </c>
      <c r="E316" s="62">
        <v>0</v>
      </c>
      <c r="F316" s="55">
        <v>0</v>
      </c>
    </row>
    <row r="317" spans="1:6" x14ac:dyDescent="0.2">
      <c r="A317" s="47"/>
      <c r="B317" s="43" t="s">
        <v>135</v>
      </c>
      <c r="C317" s="62">
        <v>0</v>
      </c>
      <c r="D317" s="62">
        <v>0</v>
      </c>
      <c r="E317" s="62">
        <v>0</v>
      </c>
      <c r="F317" s="55">
        <v>0</v>
      </c>
    </row>
    <row r="318" spans="1:6" x14ac:dyDescent="0.2">
      <c r="A318" s="47"/>
      <c r="B318" s="48" t="s">
        <v>136</v>
      </c>
      <c r="C318" s="62">
        <v>0</v>
      </c>
      <c r="D318" s="62">
        <v>0</v>
      </c>
      <c r="E318" s="62">
        <v>0</v>
      </c>
      <c r="F318" s="55">
        <v>0</v>
      </c>
    </row>
    <row r="319" spans="1:6" x14ac:dyDescent="0.2">
      <c r="A319" s="47"/>
      <c r="B319" s="43" t="s">
        <v>137</v>
      </c>
      <c r="C319" s="67">
        <v>0</v>
      </c>
      <c r="D319" s="67">
        <v>0</v>
      </c>
      <c r="E319" s="67">
        <v>0</v>
      </c>
      <c r="F319" s="55">
        <v>0</v>
      </c>
    </row>
    <row r="320" spans="1:6" x14ac:dyDescent="0.2">
      <c r="A320" s="47"/>
      <c r="B320" s="43" t="s">
        <v>226</v>
      </c>
      <c r="C320" s="67">
        <v>0</v>
      </c>
      <c r="D320" s="67">
        <v>0</v>
      </c>
      <c r="E320" s="67">
        <v>0</v>
      </c>
      <c r="F320" s="55">
        <v>0</v>
      </c>
    </row>
    <row r="321" spans="1:6" x14ac:dyDescent="0.2">
      <c r="A321" s="47"/>
      <c r="B321" s="43"/>
      <c r="C321" s="67"/>
      <c r="D321" s="67"/>
      <c r="E321" s="67"/>
      <c r="F321" s="55"/>
    </row>
    <row r="322" spans="1:6" x14ac:dyDescent="0.2">
      <c r="A322" s="1"/>
      <c r="B322" s="33" t="s">
        <v>138</v>
      </c>
      <c r="C322" s="115">
        <f>SUM(C310:C320)</f>
        <v>0</v>
      </c>
      <c r="D322" s="115">
        <f>SUM(D310:D320)</f>
        <v>0</v>
      </c>
      <c r="E322" s="115">
        <f>SUM(E310:E320)</f>
        <v>0</v>
      </c>
      <c r="F322" s="38">
        <v>0</v>
      </c>
    </row>
    <row r="324" spans="1:6" x14ac:dyDescent="0.2">
      <c r="A324" s="1" t="s">
        <v>285</v>
      </c>
      <c r="B324" s="43" t="s">
        <v>128</v>
      </c>
      <c r="C324" s="47">
        <v>0</v>
      </c>
      <c r="D324" s="47">
        <v>0</v>
      </c>
      <c r="E324" s="47">
        <v>0</v>
      </c>
      <c r="F324" s="88">
        <v>0</v>
      </c>
    </row>
    <row r="325" spans="1:6" x14ac:dyDescent="0.2">
      <c r="A325" s="47"/>
      <c r="B325" s="48" t="s">
        <v>129</v>
      </c>
      <c r="C325" s="47">
        <v>0</v>
      </c>
      <c r="D325" s="47">
        <v>0</v>
      </c>
      <c r="E325" s="47">
        <v>0</v>
      </c>
      <c r="F325" s="88">
        <v>0</v>
      </c>
    </row>
    <row r="326" spans="1:6" x14ac:dyDescent="0.2">
      <c r="A326" s="32"/>
      <c r="B326" s="48" t="s">
        <v>130</v>
      </c>
      <c r="C326" s="47">
        <v>0</v>
      </c>
      <c r="D326" s="47">
        <v>0</v>
      </c>
      <c r="E326" s="47">
        <v>0</v>
      </c>
      <c r="F326" s="88">
        <v>0</v>
      </c>
    </row>
    <row r="327" spans="1:6" x14ac:dyDescent="0.2">
      <c r="A327" s="47"/>
      <c r="B327" s="48" t="s">
        <v>131</v>
      </c>
      <c r="C327" s="47">
        <v>0</v>
      </c>
      <c r="D327" s="47">
        <v>0</v>
      </c>
      <c r="E327" s="47">
        <v>0</v>
      </c>
      <c r="F327" s="88">
        <v>0</v>
      </c>
    </row>
    <row r="328" spans="1:6" x14ac:dyDescent="0.2">
      <c r="A328" s="47"/>
      <c r="B328" s="43" t="s">
        <v>132</v>
      </c>
      <c r="C328" s="47">
        <v>0</v>
      </c>
      <c r="D328" s="47">
        <v>0</v>
      </c>
      <c r="E328" s="47">
        <v>0</v>
      </c>
      <c r="F328" s="88">
        <v>0</v>
      </c>
    </row>
    <row r="329" spans="1:6" x14ac:dyDescent="0.2">
      <c r="A329" s="47"/>
      <c r="B329" s="43" t="s">
        <v>133</v>
      </c>
      <c r="C329" s="47">
        <v>0</v>
      </c>
      <c r="D329" s="47">
        <v>0</v>
      </c>
      <c r="E329" s="47">
        <v>0</v>
      </c>
      <c r="F329" s="88">
        <v>0</v>
      </c>
    </row>
    <row r="330" spans="1:6" x14ac:dyDescent="0.2">
      <c r="A330" s="47"/>
      <c r="B330" s="43" t="s">
        <v>134</v>
      </c>
      <c r="C330" s="47">
        <v>0</v>
      </c>
      <c r="D330" s="47">
        <v>0</v>
      </c>
      <c r="E330" s="47">
        <v>0</v>
      </c>
      <c r="F330" s="88">
        <v>0</v>
      </c>
    </row>
    <row r="331" spans="1:6" x14ac:dyDescent="0.2">
      <c r="A331" s="47"/>
      <c r="B331" s="43" t="s">
        <v>135</v>
      </c>
      <c r="C331" s="47">
        <v>0</v>
      </c>
      <c r="D331" s="47">
        <v>0</v>
      </c>
      <c r="E331" s="47">
        <v>0</v>
      </c>
      <c r="F331" s="88">
        <v>0</v>
      </c>
    </row>
    <row r="332" spans="1:6" x14ac:dyDescent="0.2">
      <c r="A332" s="47"/>
      <c r="B332" s="48" t="s">
        <v>136</v>
      </c>
      <c r="C332" s="47">
        <v>0</v>
      </c>
      <c r="D332" s="47">
        <v>0</v>
      </c>
      <c r="E332" s="47">
        <v>0</v>
      </c>
      <c r="F332" s="88">
        <v>0</v>
      </c>
    </row>
    <row r="333" spans="1:6" x14ac:dyDescent="0.2">
      <c r="A333" s="47"/>
      <c r="B333" s="43" t="s">
        <v>137</v>
      </c>
      <c r="C333" s="47">
        <v>0</v>
      </c>
      <c r="D333" s="47">
        <v>0</v>
      </c>
      <c r="E333" s="47">
        <v>0</v>
      </c>
      <c r="F333" s="88">
        <v>0</v>
      </c>
    </row>
    <row r="334" spans="1:6" x14ac:dyDescent="0.2">
      <c r="A334" s="47"/>
      <c r="B334" s="43" t="s">
        <v>226</v>
      </c>
      <c r="C334" s="47">
        <v>0</v>
      </c>
      <c r="D334" s="47">
        <v>0</v>
      </c>
      <c r="E334" s="47">
        <v>0</v>
      </c>
      <c r="F334" s="88">
        <v>0</v>
      </c>
    </row>
    <row r="335" spans="1:6" x14ac:dyDescent="0.2">
      <c r="A335" s="47"/>
      <c r="B335" s="43"/>
    </row>
    <row r="336" spans="1:6" x14ac:dyDescent="0.2">
      <c r="A336" s="1"/>
      <c r="B336" s="33" t="s">
        <v>138</v>
      </c>
      <c r="C336" s="1">
        <f>SUM(C324:C334)</f>
        <v>0</v>
      </c>
      <c r="D336" s="1">
        <f>SUM(D324:D334)</f>
        <v>0</v>
      </c>
      <c r="E336" s="1">
        <f>SUM(E324:E334)</f>
        <v>0</v>
      </c>
      <c r="F336" s="151">
        <v>0</v>
      </c>
    </row>
    <row r="338" spans="1:6" x14ac:dyDescent="0.2">
      <c r="A338" s="1" t="s">
        <v>286</v>
      </c>
      <c r="B338" s="43" t="s">
        <v>128</v>
      </c>
      <c r="C338" s="47">
        <v>1</v>
      </c>
      <c r="D338" s="61">
        <v>9894</v>
      </c>
      <c r="E338" s="47">
        <v>0</v>
      </c>
      <c r="F338" s="88">
        <v>0</v>
      </c>
    </row>
    <row r="339" spans="1:6" x14ac:dyDescent="0.2">
      <c r="A339" s="47"/>
      <c r="B339" s="48" t="s">
        <v>129</v>
      </c>
      <c r="C339" s="47">
        <v>0</v>
      </c>
      <c r="D339" s="61">
        <v>0</v>
      </c>
      <c r="E339" s="47">
        <v>0</v>
      </c>
      <c r="F339" s="88">
        <v>0</v>
      </c>
    </row>
    <row r="340" spans="1:6" x14ac:dyDescent="0.2">
      <c r="A340" s="32"/>
      <c r="B340" s="48" t="s">
        <v>130</v>
      </c>
      <c r="C340" s="47">
        <v>0</v>
      </c>
      <c r="D340" s="61">
        <v>0</v>
      </c>
      <c r="E340" s="47">
        <v>0</v>
      </c>
      <c r="F340" s="88">
        <v>0</v>
      </c>
    </row>
    <row r="341" spans="1:6" x14ac:dyDescent="0.2">
      <c r="A341" s="47"/>
      <c r="B341" s="48" t="s">
        <v>131</v>
      </c>
      <c r="C341" s="47">
        <v>0</v>
      </c>
      <c r="D341" s="61">
        <v>0</v>
      </c>
      <c r="E341" s="47">
        <v>0</v>
      </c>
      <c r="F341" s="88">
        <v>0</v>
      </c>
    </row>
    <row r="342" spans="1:6" x14ac:dyDescent="0.2">
      <c r="A342" s="47"/>
      <c r="B342" s="43" t="s">
        <v>132</v>
      </c>
      <c r="C342" s="47">
        <v>0</v>
      </c>
      <c r="D342" s="61">
        <v>0</v>
      </c>
      <c r="E342" s="47">
        <v>0</v>
      </c>
      <c r="F342" s="88">
        <v>0</v>
      </c>
    </row>
    <row r="343" spans="1:6" x14ac:dyDescent="0.2">
      <c r="A343" s="47"/>
      <c r="B343" s="43" t="s">
        <v>133</v>
      </c>
      <c r="C343" s="47">
        <v>0</v>
      </c>
      <c r="D343" s="61">
        <v>0</v>
      </c>
      <c r="E343" s="47">
        <v>0</v>
      </c>
      <c r="F343" s="88">
        <v>0</v>
      </c>
    </row>
    <row r="344" spans="1:6" x14ac:dyDescent="0.2">
      <c r="A344" s="47"/>
      <c r="B344" s="43" t="s">
        <v>134</v>
      </c>
      <c r="C344" s="47">
        <v>0</v>
      </c>
      <c r="D344" s="61">
        <v>0</v>
      </c>
      <c r="E344" s="47">
        <v>0</v>
      </c>
      <c r="F344" s="88">
        <v>0</v>
      </c>
    </row>
    <row r="345" spans="1:6" x14ac:dyDescent="0.2">
      <c r="A345" s="47"/>
      <c r="B345" s="43" t="s">
        <v>135</v>
      </c>
      <c r="C345" s="47">
        <v>0</v>
      </c>
      <c r="D345" s="61">
        <v>0</v>
      </c>
      <c r="E345" s="47">
        <v>0</v>
      </c>
      <c r="F345" s="88">
        <v>0</v>
      </c>
    </row>
    <row r="346" spans="1:6" x14ac:dyDescent="0.2">
      <c r="A346" s="47"/>
      <c r="B346" s="48" t="s">
        <v>136</v>
      </c>
      <c r="C346" s="47">
        <v>0</v>
      </c>
      <c r="D346" s="61">
        <v>0</v>
      </c>
      <c r="E346" s="47">
        <v>0</v>
      </c>
      <c r="F346" s="88">
        <v>0</v>
      </c>
    </row>
    <row r="347" spans="1:6" x14ac:dyDescent="0.2">
      <c r="A347" s="47"/>
      <c r="B347" s="43" t="s">
        <v>137</v>
      </c>
      <c r="C347" s="47">
        <v>0</v>
      </c>
      <c r="D347" s="61">
        <v>0</v>
      </c>
      <c r="E347" s="47">
        <v>0</v>
      </c>
      <c r="F347" s="88">
        <v>0</v>
      </c>
    </row>
    <row r="348" spans="1:6" x14ac:dyDescent="0.2">
      <c r="A348" s="47"/>
      <c r="B348" s="43" t="s">
        <v>226</v>
      </c>
      <c r="C348" s="47">
        <v>0</v>
      </c>
      <c r="D348" s="61">
        <v>0</v>
      </c>
      <c r="E348" s="47">
        <v>0</v>
      </c>
      <c r="F348" s="88">
        <v>0</v>
      </c>
    </row>
    <row r="349" spans="1:6" x14ac:dyDescent="0.2">
      <c r="A349" s="47"/>
      <c r="B349" s="43"/>
      <c r="D349" s="61"/>
    </row>
    <row r="350" spans="1:6" x14ac:dyDescent="0.2">
      <c r="A350" s="1"/>
      <c r="B350" s="33" t="s">
        <v>138</v>
      </c>
      <c r="C350" s="1">
        <f>SUM(C338:C348)</f>
        <v>1</v>
      </c>
      <c r="D350" s="179">
        <f>SUM(D338:D348)</f>
        <v>9894</v>
      </c>
      <c r="E350" s="1">
        <f>SUM(E338:E348)</f>
        <v>0</v>
      </c>
      <c r="F350" s="151">
        <v>0</v>
      </c>
    </row>
    <row r="352" spans="1:6" x14ac:dyDescent="0.2">
      <c r="A352" s="1" t="s">
        <v>289</v>
      </c>
      <c r="B352" s="43" t="s">
        <v>128</v>
      </c>
      <c r="C352" s="61">
        <v>0</v>
      </c>
      <c r="D352" s="61">
        <v>0</v>
      </c>
      <c r="E352" s="61">
        <v>0</v>
      </c>
      <c r="F352" s="312">
        <v>0</v>
      </c>
    </row>
    <row r="353" spans="1:6" x14ac:dyDescent="0.2">
      <c r="A353" s="47"/>
      <c r="B353" s="48" t="s">
        <v>129</v>
      </c>
      <c r="C353" s="61">
        <v>0</v>
      </c>
      <c r="D353" s="61">
        <v>0</v>
      </c>
      <c r="E353" s="61">
        <v>0</v>
      </c>
      <c r="F353" s="312">
        <v>0</v>
      </c>
    </row>
    <row r="354" spans="1:6" x14ac:dyDescent="0.2">
      <c r="A354" s="32"/>
      <c r="B354" s="48" t="s">
        <v>130</v>
      </c>
      <c r="C354" s="61">
        <v>0</v>
      </c>
      <c r="D354" s="61">
        <v>0</v>
      </c>
      <c r="E354" s="61">
        <v>0</v>
      </c>
      <c r="F354" s="312">
        <v>0</v>
      </c>
    </row>
    <row r="355" spans="1:6" x14ac:dyDescent="0.2">
      <c r="A355" s="47"/>
      <c r="B355" s="48" t="s">
        <v>131</v>
      </c>
      <c r="C355" s="61">
        <v>0</v>
      </c>
      <c r="D355" s="61">
        <v>0</v>
      </c>
      <c r="E355" s="61">
        <v>0</v>
      </c>
      <c r="F355" s="312">
        <v>0</v>
      </c>
    </row>
    <row r="356" spans="1:6" x14ac:dyDescent="0.2">
      <c r="A356" s="47"/>
      <c r="B356" s="43" t="s">
        <v>132</v>
      </c>
      <c r="C356" s="61">
        <v>0</v>
      </c>
      <c r="D356" s="61">
        <v>0</v>
      </c>
      <c r="E356" s="61">
        <v>0</v>
      </c>
      <c r="F356" s="312">
        <v>0</v>
      </c>
    </row>
    <row r="357" spans="1:6" x14ac:dyDescent="0.2">
      <c r="A357" s="47"/>
      <c r="B357" s="43" t="s">
        <v>133</v>
      </c>
      <c r="C357" s="61">
        <v>0</v>
      </c>
      <c r="D357" s="61">
        <v>0</v>
      </c>
      <c r="E357" s="61">
        <v>0</v>
      </c>
      <c r="F357" s="312">
        <v>0</v>
      </c>
    </row>
    <row r="358" spans="1:6" x14ac:dyDescent="0.2">
      <c r="A358" s="47"/>
      <c r="B358" s="43" t="s">
        <v>134</v>
      </c>
      <c r="C358" s="61">
        <v>0</v>
      </c>
      <c r="D358" s="61">
        <v>0</v>
      </c>
      <c r="E358" s="61">
        <v>0</v>
      </c>
      <c r="F358" s="312">
        <v>0</v>
      </c>
    </row>
    <row r="359" spans="1:6" x14ac:dyDescent="0.2">
      <c r="A359" s="47"/>
      <c r="B359" s="43" t="s">
        <v>135</v>
      </c>
      <c r="C359" s="61">
        <v>0</v>
      </c>
      <c r="D359" s="61">
        <v>0</v>
      </c>
      <c r="E359" s="61">
        <v>0</v>
      </c>
      <c r="F359" s="312">
        <v>0</v>
      </c>
    </row>
    <row r="360" spans="1:6" x14ac:dyDescent="0.2">
      <c r="A360" s="47"/>
      <c r="B360" s="48" t="s">
        <v>136</v>
      </c>
      <c r="C360" s="61">
        <v>0</v>
      </c>
      <c r="D360" s="61">
        <v>0</v>
      </c>
      <c r="E360" s="61">
        <v>0</v>
      </c>
      <c r="F360" s="312">
        <v>0</v>
      </c>
    </row>
    <row r="361" spans="1:6" x14ac:dyDescent="0.2">
      <c r="A361" s="47"/>
      <c r="B361" s="43" t="s">
        <v>137</v>
      </c>
      <c r="C361" s="61">
        <v>0</v>
      </c>
      <c r="D361" s="61">
        <v>0</v>
      </c>
      <c r="E361" s="61">
        <v>0</v>
      </c>
      <c r="F361" s="312">
        <v>0</v>
      </c>
    </row>
    <row r="362" spans="1:6" x14ac:dyDescent="0.2">
      <c r="A362" s="47"/>
      <c r="B362" s="43" t="s">
        <v>226</v>
      </c>
      <c r="C362" s="61">
        <v>0</v>
      </c>
      <c r="D362" s="61">
        <v>0</v>
      </c>
      <c r="E362" s="61">
        <v>0</v>
      </c>
      <c r="F362" s="312">
        <v>0</v>
      </c>
    </row>
    <row r="363" spans="1:6" x14ac:dyDescent="0.2">
      <c r="A363" s="47"/>
      <c r="B363" s="43"/>
    </row>
    <row r="364" spans="1:6" x14ac:dyDescent="0.2">
      <c r="A364" s="1"/>
      <c r="B364" s="33" t="s">
        <v>138</v>
      </c>
      <c r="C364" s="1">
        <v>1</v>
      </c>
      <c r="D364" s="179">
        <v>9894</v>
      </c>
      <c r="E364" s="179">
        <v>0</v>
      </c>
      <c r="F364" s="151">
        <v>0</v>
      </c>
    </row>
    <row r="366" spans="1:6" x14ac:dyDescent="0.2">
      <c r="A366" s="1" t="s">
        <v>290</v>
      </c>
      <c r="B366" s="43" t="s">
        <v>128</v>
      </c>
      <c r="C366" s="47">
        <v>0</v>
      </c>
      <c r="D366" s="61">
        <v>0</v>
      </c>
      <c r="E366" s="61">
        <v>0</v>
      </c>
      <c r="F366" s="312">
        <v>0</v>
      </c>
    </row>
    <row r="367" spans="1:6" x14ac:dyDescent="0.2">
      <c r="A367" s="47"/>
      <c r="B367" s="48" t="s">
        <v>129</v>
      </c>
      <c r="C367" s="47">
        <v>0</v>
      </c>
      <c r="D367" s="61">
        <v>0</v>
      </c>
      <c r="E367" s="61">
        <v>0</v>
      </c>
      <c r="F367" s="312">
        <v>0</v>
      </c>
    </row>
    <row r="368" spans="1:6" x14ac:dyDescent="0.2">
      <c r="A368" s="32"/>
      <c r="B368" s="48" t="s">
        <v>130</v>
      </c>
      <c r="C368" s="47">
        <v>0</v>
      </c>
      <c r="D368" s="61">
        <v>0</v>
      </c>
      <c r="E368" s="61">
        <v>0</v>
      </c>
      <c r="F368" s="312">
        <v>0</v>
      </c>
    </row>
    <row r="369" spans="1:6" x14ac:dyDescent="0.2">
      <c r="A369" s="47"/>
      <c r="B369" s="48" t="s">
        <v>131</v>
      </c>
      <c r="C369" s="47">
        <v>0</v>
      </c>
      <c r="D369" s="61">
        <v>0</v>
      </c>
      <c r="E369" s="61">
        <v>0</v>
      </c>
      <c r="F369" s="312">
        <v>0</v>
      </c>
    </row>
    <row r="370" spans="1:6" x14ac:dyDescent="0.2">
      <c r="A370" s="47"/>
      <c r="B370" s="43" t="s">
        <v>132</v>
      </c>
      <c r="C370" s="47">
        <v>0</v>
      </c>
      <c r="D370" s="61">
        <v>0</v>
      </c>
      <c r="E370" s="61">
        <v>0</v>
      </c>
      <c r="F370" s="312">
        <v>0</v>
      </c>
    </row>
    <row r="371" spans="1:6" x14ac:dyDescent="0.2">
      <c r="A371" s="47"/>
      <c r="B371" s="43" t="s">
        <v>133</v>
      </c>
      <c r="C371" s="47">
        <v>0</v>
      </c>
      <c r="D371" s="61">
        <v>0</v>
      </c>
      <c r="E371" s="61">
        <v>0</v>
      </c>
      <c r="F371" s="312">
        <v>0</v>
      </c>
    </row>
    <row r="372" spans="1:6" x14ac:dyDescent="0.2">
      <c r="A372" s="47"/>
      <c r="B372" s="43" t="s">
        <v>134</v>
      </c>
      <c r="C372" s="47">
        <v>0</v>
      </c>
      <c r="D372" s="61">
        <v>0</v>
      </c>
      <c r="E372" s="61">
        <v>0</v>
      </c>
      <c r="F372" s="312">
        <v>0</v>
      </c>
    </row>
    <row r="373" spans="1:6" x14ac:dyDescent="0.2">
      <c r="A373" s="47"/>
      <c r="B373" s="43" t="s">
        <v>135</v>
      </c>
      <c r="C373" s="47">
        <v>0</v>
      </c>
      <c r="D373" s="61">
        <v>0</v>
      </c>
      <c r="E373" s="61">
        <v>0</v>
      </c>
      <c r="F373" s="312">
        <v>0</v>
      </c>
    </row>
    <row r="374" spans="1:6" x14ac:dyDescent="0.2">
      <c r="A374" s="47"/>
      <c r="B374" s="48" t="s">
        <v>136</v>
      </c>
      <c r="C374" s="47">
        <v>0</v>
      </c>
      <c r="D374" s="61">
        <v>0</v>
      </c>
      <c r="E374" s="61">
        <v>0</v>
      </c>
      <c r="F374" s="312">
        <v>0</v>
      </c>
    </row>
    <row r="375" spans="1:6" x14ac:dyDescent="0.2">
      <c r="A375" s="47"/>
      <c r="B375" s="43" t="s">
        <v>137</v>
      </c>
      <c r="C375" s="47">
        <v>0</v>
      </c>
      <c r="D375" s="61">
        <v>0</v>
      </c>
      <c r="E375" s="61">
        <v>0</v>
      </c>
      <c r="F375" s="312">
        <v>0</v>
      </c>
    </row>
    <row r="376" spans="1:6" x14ac:dyDescent="0.2">
      <c r="A376" s="47"/>
      <c r="B376" s="43" t="s">
        <v>226</v>
      </c>
      <c r="C376" s="47">
        <v>0</v>
      </c>
      <c r="D376" s="61">
        <v>0</v>
      </c>
      <c r="E376" s="61">
        <v>0</v>
      </c>
      <c r="F376" s="312">
        <v>0</v>
      </c>
    </row>
    <row r="377" spans="1:6" x14ac:dyDescent="0.2">
      <c r="A377" s="47"/>
      <c r="B377" s="43"/>
      <c r="D377" s="61"/>
      <c r="E377" s="61"/>
      <c r="F377" s="312"/>
    </row>
    <row r="378" spans="1:6" x14ac:dyDescent="0.2">
      <c r="A378" s="1"/>
      <c r="B378" s="33" t="s">
        <v>138</v>
      </c>
      <c r="C378" s="1">
        <v>0</v>
      </c>
      <c r="D378" s="179">
        <v>0</v>
      </c>
      <c r="E378" s="179">
        <v>0</v>
      </c>
      <c r="F378" s="313">
        <v>0</v>
      </c>
    </row>
    <row r="380" spans="1:6" s="219" customFormat="1" x14ac:dyDescent="0.2">
      <c r="A380" s="218" t="s">
        <v>292</v>
      </c>
      <c r="B380" s="241" t="s">
        <v>128</v>
      </c>
      <c r="C380" s="61">
        <v>0</v>
      </c>
      <c r="D380" s="61">
        <v>0</v>
      </c>
      <c r="E380" s="61">
        <v>0</v>
      </c>
      <c r="F380" s="312">
        <v>0</v>
      </c>
    </row>
    <row r="381" spans="1:6" s="219" customFormat="1" x14ac:dyDescent="0.2">
      <c r="A381" s="220"/>
      <c r="B381" s="219" t="s">
        <v>129</v>
      </c>
      <c r="C381" s="61">
        <v>0</v>
      </c>
      <c r="D381" s="61">
        <v>0</v>
      </c>
      <c r="E381" s="61">
        <v>0</v>
      </c>
      <c r="F381" s="312">
        <v>0</v>
      </c>
    </row>
    <row r="382" spans="1:6" s="219" customFormat="1" x14ac:dyDescent="0.2">
      <c r="A382" s="250"/>
      <c r="B382" s="219" t="s">
        <v>130</v>
      </c>
      <c r="C382" s="61">
        <v>0</v>
      </c>
      <c r="D382" s="61">
        <v>0</v>
      </c>
      <c r="E382" s="61">
        <v>0</v>
      </c>
      <c r="F382" s="312">
        <v>0</v>
      </c>
    </row>
    <row r="383" spans="1:6" s="219" customFormat="1" x14ac:dyDescent="0.2">
      <c r="A383" s="220"/>
      <c r="B383" s="219" t="s">
        <v>131</v>
      </c>
      <c r="C383" s="61">
        <v>0</v>
      </c>
      <c r="D383" s="61">
        <v>0</v>
      </c>
      <c r="E383" s="61">
        <v>0</v>
      </c>
      <c r="F383" s="312">
        <v>0</v>
      </c>
    </row>
    <row r="384" spans="1:6" s="219" customFormat="1" x14ac:dyDescent="0.2">
      <c r="A384" s="220"/>
      <c r="B384" s="241" t="s">
        <v>132</v>
      </c>
      <c r="C384" s="61">
        <v>0</v>
      </c>
      <c r="D384" s="61">
        <v>0</v>
      </c>
      <c r="E384" s="61">
        <v>0</v>
      </c>
      <c r="F384" s="312">
        <v>0</v>
      </c>
    </row>
    <row r="385" spans="1:6" s="219" customFormat="1" x14ac:dyDescent="0.2">
      <c r="A385" s="220"/>
      <c r="B385" s="241" t="s">
        <v>133</v>
      </c>
      <c r="C385" s="61">
        <v>0</v>
      </c>
      <c r="D385" s="61">
        <v>0</v>
      </c>
      <c r="E385" s="61">
        <v>0</v>
      </c>
      <c r="F385" s="312">
        <v>0</v>
      </c>
    </row>
    <row r="386" spans="1:6" s="219" customFormat="1" x14ac:dyDescent="0.2">
      <c r="A386" s="220"/>
      <c r="B386" s="241" t="s">
        <v>134</v>
      </c>
      <c r="C386" s="61">
        <v>0</v>
      </c>
      <c r="D386" s="61">
        <v>0</v>
      </c>
      <c r="E386" s="61">
        <v>0</v>
      </c>
      <c r="F386" s="312">
        <v>0</v>
      </c>
    </row>
    <row r="387" spans="1:6" s="219" customFormat="1" x14ac:dyDescent="0.2">
      <c r="A387" s="220"/>
      <c r="B387" s="241" t="s">
        <v>135</v>
      </c>
      <c r="C387" s="61">
        <v>0</v>
      </c>
      <c r="D387" s="61">
        <v>0</v>
      </c>
      <c r="E387" s="61">
        <v>0</v>
      </c>
      <c r="F387" s="312">
        <v>0</v>
      </c>
    </row>
    <row r="388" spans="1:6" s="219" customFormat="1" x14ac:dyDescent="0.2">
      <c r="A388" s="220"/>
      <c r="B388" s="219" t="s">
        <v>136</v>
      </c>
      <c r="C388" s="61">
        <v>0</v>
      </c>
      <c r="D388" s="61">
        <v>0</v>
      </c>
      <c r="E388" s="61">
        <v>0</v>
      </c>
      <c r="F388" s="312">
        <v>0</v>
      </c>
    </row>
    <row r="389" spans="1:6" s="219" customFormat="1" x14ac:dyDescent="0.2">
      <c r="A389" s="220"/>
      <c r="B389" s="241" t="s">
        <v>137</v>
      </c>
      <c r="C389" s="61">
        <v>0</v>
      </c>
      <c r="D389" s="61">
        <v>0</v>
      </c>
      <c r="E389" s="61">
        <v>0</v>
      </c>
      <c r="F389" s="312">
        <v>0</v>
      </c>
    </row>
    <row r="390" spans="1:6" s="219" customFormat="1" x14ac:dyDescent="0.2">
      <c r="A390" s="220"/>
      <c r="B390" s="241" t="s">
        <v>226</v>
      </c>
      <c r="C390" s="61">
        <v>0</v>
      </c>
      <c r="D390" s="61">
        <v>0</v>
      </c>
      <c r="E390" s="61">
        <v>0</v>
      </c>
      <c r="F390" s="312">
        <v>0</v>
      </c>
    </row>
    <row r="391" spans="1:6" s="219" customFormat="1" x14ac:dyDescent="0.2">
      <c r="A391" s="220"/>
      <c r="B391" s="241"/>
      <c r="C391" s="220"/>
      <c r="D391" s="220"/>
      <c r="E391" s="220"/>
      <c r="F391" s="295"/>
    </row>
    <row r="392" spans="1:6" s="219" customFormat="1" x14ac:dyDescent="0.2">
      <c r="A392" s="218"/>
      <c r="B392" s="251" t="s">
        <v>138</v>
      </c>
      <c r="C392" s="218">
        <v>0</v>
      </c>
      <c r="D392" s="179">
        <v>0</v>
      </c>
      <c r="E392" s="179">
        <v>0</v>
      </c>
      <c r="F392" s="296">
        <v>0</v>
      </c>
    </row>
    <row r="393" spans="1:6" s="219" customFormat="1" x14ac:dyDescent="0.2">
      <c r="C393" s="220"/>
      <c r="D393" s="220"/>
      <c r="E393" s="220"/>
      <c r="F393" s="295"/>
    </row>
    <row r="394" spans="1:6" s="219" customFormat="1" x14ac:dyDescent="0.2">
      <c r="A394" s="218" t="s">
        <v>293</v>
      </c>
      <c r="B394" s="241" t="s">
        <v>128</v>
      </c>
      <c r="C394" s="220">
        <v>0</v>
      </c>
      <c r="D394" s="61">
        <v>0</v>
      </c>
      <c r="E394" s="61">
        <v>0</v>
      </c>
      <c r="F394" s="312">
        <v>0</v>
      </c>
    </row>
    <row r="395" spans="1:6" s="219" customFormat="1" x14ac:dyDescent="0.2">
      <c r="A395" s="220"/>
      <c r="B395" s="219" t="s">
        <v>129</v>
      </c>
      <c r="C395" s="220">
        <v>0</v>
      </c>
      <c r="D395" s="61">
        <v>0</v>
      </c>
      <c r="E395" s="61">
        <v>0</v>
      </c>
      <c r="F395" s="312">
        <v>0</v>
      </c>
    </row>
    <row r="396" spans="1:6" s="219" customFormat="1" x14ac:dyDescent="0.2">
      <c r="A396" s="250"/>
      <c r="B396" s="219" t="s">
        <v>130</v>
      </c>
      <c r="C396" s="220">
        <v>1</v>
      </c>
      <c r="D396" s="61">
        <v>6276</v>
      </c>
      <c r="E396" s="61">
        <v>0</v>
      </c>
      <c r="F396" s="312">
        <v>0</v>
      </c>
    </row>
    <row r="397" spans="1:6" s="219" customFormat="1" x14ac:dyDescent="0.2">
      <c r="A397" s="220"/>
      <c r="B397" s="219" t="s">
        <v>131</v>
      </c>
      <c r="C397" s="220">
        <v>0</v>
      </c>
      <c r="D397" s="61">
        <v>0</v>
      </c>
      <c r="E397" s="61">
        <v>0</v>
      </c>
      <c r="F397" s="312">
        <v>0</v>
      </c>
    </row>
    <row r="398" spans="1:6" s="219" customFormat="1" x14ac:dyDescent="0.2">
      <c r="A398" s="220"/>
      <c r="B398" s="241" t="s">
        <v>132</v>
      </c>
      <c r="C398" s="220">
        <v>0</v>
      </c>
      <c r="D398" s="61">
        <v>0</v>
      </c>
      <c r="E398" s="61">
        <v>0</v>
      </c>
      <c r="F398" s="312">
        <v>0</v>
      </c>
    </row>
    <row r="399" spans="1:6" s="219" customFormat="1" x14ac:dyDescent="0.2">
      <c r="A399" s="220"/>
      <c r="B399" s="241" t="s">
        <v>133</v>
      </c>
      <c r="C399" s="220">
        <v>0</v>
      </c>
      <c r="D399" s="61">
        <v>0</v>
      </c>
      <c r="E399" s="61">
        <v>0</v>
      </c>
      <c r="F399" s="312">
        <v>0</v>
      </c>
    </row>
    <row r="400" spans="1:6" s="219" customFormat="1" x14ac:dyDescent="0.2">
      <c r="A400" s="220"/>
      <c r="B400" s="241" t="s">
        <v>134</v>
      </c>
      <c r="C400" s="220">
        <v>0</v>
      </c>
      <c r="D400" s="61">
        <v>0</v>
      </c>
      <c r="E400" s="61">
        <v>0</v>
      </c>
      <c r="F400" s="312">
        <v>0</v>
      </c>
    </row>
    <row r="401" spans="1:6" s="219" customFormat="1" x14ac:dyDescent="0.2">
      <c r="A401" s="220"/>
      <c r="B401" s="241" t="s">
        <v>135</v>
      </c>
      <c r="C401" s="220">
        <v>0</v>
      </c>
      <c r="D401" s="61">
        <v>0</v>
      </c>
      <c r="E401" s="61">
        <v>0</v>
      </c>
      <c r="F401" s="312">
        <v>0</v>
      </c>
    </row>
    <row r="402" spans="1:6" s="219" customFormat="1" x14ac:dyDescent="0.2">
      <c r="A402" s="220"/>
      <c r="B402" s="219" t="s">
        <v>136</v>
      </c>
      <c r="C402" s="220">
        <v>0</v>
      </c>
      <c r="D402" s="61">
        <v>0</v>
      </c>
      <c r="E402" s="61">
        <v>0</v>
      </c>
      <c r="F402" s="312">
        <v>0</v>
      </c>
    </row>
    <row r="403" spans="1:6" s="219" customFormat="1" x14ac:dyDescent="0.2">
      <c r="A403" s="220"/>
      <c r="B403" s="241" t="s">
        <v>137</v>
      </c>
      <c r="C403" s="220">
        <v>0</v>
      </c>
      <c r="D403" s="61">
        <v>0</v>
      </c>
      <c r="E403" s="61">
        <v>0</v>
      </c>
      <c r="F403" s="312">
        <v>0</v>
      </c>
    </row>
    <row r="404" spans="1:6" s="219" customFormat="1" x14ac:dyDescent="0.2">
      <c r="A404" s="220"/>
      <c r="B404" s="241" t="s">
        <v>226</v>
      </c>
      <c r="C404" s="220">
        <v>0</v>
      </c>
      <c r="D404" s="61">
        <v>0</v>
      </c>
      <c r="E404" s="61">
        <v>0</v>
      </c>
      <c r="F404" s="312">
        <v>0</v>
      </c>
    </row>
    <row r="405" spans="1:6" s="219" customFormat="1" x14ac:dyDescent="0.2">
      <c r="A405" s="220"/>
      <c r="B405" s="241"/>
      <c r="C405" s="220"/>
      <c r="D405" s="61"/>
      <c r="E405" s="61"/>
      <c r="F405" s="312"/>
    </row>
    <row r="406" spans="1:6" s="219" customFormat="1" x14ac:dyDescent="0.2">
      <c r="A406" s="218"/>
      <c r="B406" s="251" t="s">
        <v>138</v>
      </c>
      <c r="C406" s="218">
        <v>1</v>
      </c>
      <c r="D406" s="179">
        <v>6276</v>
      </c>
      <c r="E406" s="179">
        <v>0</v>
      </c>
      <c r="F406" s="313">
        <v>0</v>
      </c>
    </row>
    <row r="408" spans="1:6" x14ac:dyDescent="0.2">
      <c r="A408" s="212" t="s">
        <v>34</v>
      </c>
      <c r="B408" s="214"/>
      <c r="C408" s="245"/>
      <c r="D408" s="245"/>
      <c r="E408" s="245"/>
      <c r="F408" s="263"/>
    </row>
    <row r="409" spans="1:6" x14ac:dyDescent="0.2">
      <c r="F409" s="38"/>
    </row>
    <row r="410" spans="1:6" x14ac:dyDescent="0.2">
      <c r="A410" s="1" t="s">
        <v>282</v>
      </c>
      <c r="B410" s="43" t="s">
        <v>128</v>
      </c>
      <c r="C410" s="62">
        <v>1</v>
      </c>
      <c r="D410" s="62">
        <v>9894</v>
      </c>
      <c r="E410" s="62">
        <v>0</v>
      </c>
      <c r="F410" s="55">
        <v>0</v>
      </c>
    </row>
    <row r="411" spans="1:6" x14ac:dyDescent="0.2">
      <c r="A411" s="47"/>
      <c r="B411" s="48" t="s">
        <v>129</v>
      </c>
      <c r="C411" s="62">
        <v>0</v>
      </c>
      <c r="D411" s="62">
        <v>0</v>
      </c>
      <c r="E411" s="62">
        <v>0</v>
      </c>
      <c r="F411" s="55">
        <v>0</v>
      </c>
    </row>
    <row r="412" spans="1:6" x14ac:dyDescent="0.2">
      <c r="A412" s="32"/>
      <c r="B412" s="48" t="s">
        <v>130</v>
      </c>
      <c r="C412" s="62">
        <v>0</v>
      </c>
      <c r="D412" s="62">
        <v>0</v>
      </c>
      <c r="E412" s="62">
        <v>0</v>
      </c>
      <c r="F412" s="55">
        <v>0</v>
      </c>
    </row>
    <row r="413" spans="1:6" x14ac:dyDescent="0.2">
      <c r="A413" s="47"/>
      <c r="B413" s="48" t="s">
        <v>131</v>
      </c>
      <c r="C413" s="67">
        <v>0</v>
      </c>
      <c r="D413" s="67">
        <v>0</v>
      </c>
      <c r="E413" s="67">
        <v>0</v>
      </c>
      <c r="F413" s="55">
        <v>0</v>
      </c>
    </row>
    <row r="414" spans="1:6" x14ac:dyDescent="0.2">
      <c r="A414" s="47"/>
      <c r="B414" s="43" t="s">
        <v>132</v>
      </c>
      <c r="C414" s="67">
        <v>0</v>
      </c>
      <c r="D414" s="67">
        <v>0</v>
      </c>
      <c r="E414" s="67">
        <v>0</v>
      </c>
      <c r="F414" s="55">
        <v>0</v>
      </c>
    </row>
    <row r="415" spans="1:6" x14ac:dyDescent="0.2">
      <c r="A415" s="47"/>
      <c r="B415" s="43" t="s">
        <v>133</v>
      </c>
      <c r="C415" s="67">
        <v>0</v>
      </c>
      <c r="D415" s="67">
        <v>0</v>
      </c>
      <c r="E415" s="67">
        <v>0</v>
      </c>
      <c r="F415" s="55">
        <v>0</v>
      </c>
    </row>
    <row r="416" spans="1:6" x14ac:dyDescent="0.2">
      <c r="A416" s="47"/>
      <c r="B416" s="43" t="s">
        <v>134</v>
      </c>
      <c r="C416" s="67">
        <v>0</v>
      </c>
      <c r="D416" s="67">
        <v>0</v>
      </c>
      <c r="E416" s="67">
        <v>0</v>
      </c>
      <c r="F416" s="55">
        <v>0</v>
      </c>
    </row>
    <row r="417" spans="1:6" x14ac:dyDescent="0.2">
      <c r="A417" s="47"/>
      <c r="B417" s="43" t="s">
        <v>135</v>
      </c>
      <c r="C417" s="67">
        <v>0</v>
      </c>
      <c r="D417" s="67">
        <v>0</v>
      </c>
      <c r="E417" s="67">
        <v>0</v>
      </c>
      <c r="F417" s="55">
        <v>0</v>
      </c>
    </row>
    <row r="418" spans="1:6" x14ac:dyDescent="0.2">
      <c r="A418" s="47"/>
      <c r="B418" s="48" t="s">
        <v>136</v>
      </c>
      <c r="C418" s="67">
        <v>2</v>
      </c>
      <c r="D418" s="67">
        <v>15373</v>
      </c>
      <c r="E418" s="67">
        <v>0</v>
      </c>
      <c r="F418" s="55">
        <v>0</v>
      </c>
    </row>
    <row r="419" spans="1:6" x14ac:dyDescent="0.2">
      <c r="A419" s="47"/>
      <c r="B419" s="43" t="s">
        <v>137</v>
      </c>
      <c r="C419" s="67">
        <v>0</v>
      </c>
      <c r="D419" s="67">
        <v>0</v>
      </c>
      <c r="E419" s="67">
        <v>0</v>
      </c>
      <c r="F419" s="55">
        <v>0</v>
      </c>
    </row>
    <row r="420" spans="1:6" x14ac:dyDescent="0.2">
      <c r="A420" s="47"/>
      <c r="B420" s="43" t="s">
        <v>226</v>
      </c>
      <c r="C420" s="67">
        <v>0</v>
      </c>
      <c r="D420" s="67">
        <v>0</v>
      </c>
      <c r="E420" s="67">
        <v>0</v>
      </c>
      <c r="F420" s="55">
        <v>0</v>
      </c>
    </row>
    <row r="421" spans="1:6" x14ac:dyDescent="0.2">
      <c r="A421" s="47"/>
      <c r="B421" s="43"/>
      <c r="C421" s="67"/>
      <c r="D421" s="67"/>
      <c r="E421" s="67"/>
      <c r="F421" s="38"/>
    </row>
    <row r="422" spans="1:6" x14ac:dyDescent="0.2">
      <c r="A422" s="1"/>
      <c r="B422" s="33" t="s">
        <v>138</v>
      </c>
      <c r="C422" s="115">
        <f>SUM(C410:C420)</f>
        <v>3</v>
      </c>
      <c r="D422" s="115">
        <f>SUM(D410:D420)</f>
        <v>25267</v>
      </c>
      <c r="E422" s="115">
        <f>SUM(E410:E420)</f>
        <v>0</v>
      </c>
      <c r="F422" s="38">
        <v>0</v>
      </c>
    </row>
    <row r="424" spans="1:6" x14ac:dyDescent="0.2">
      <c r="A424" s="1" t="s">
        <v>285</v>
      </c>
      <c r="B424" s="43" t="s">
        <v>128</v>
      </c>
      <c r="C424" s="47">
        <v>1</v>
      </c>
      <c r="D424" s="61">
        <v>9894</v>
      </c>
      <c r="E424" s="47">
        <v>0</v>
      </c>
      <c r="F424" s="88">
        <v>0</v>
      </c>
    </row>
    <row r="425" spans="1:6" x14ac:dyDescent="0.2">
      <c r="A425" s="47"/>
      <c r="B425" s="48" t="s">
        <v>129</v>
      </c>
      <c r="C425" s="47">
        <v>0</v>
      </c>
      <c r="D425" s="61">
        <v>0</v>
      </c>
      <c r="E425" s="47">
        <v>0</v>
      </c>
      <c r="F425" s="88">
        <v>0</v>
      </c>
    </row>
    <row r="426" spans="1:6" x14ac:dyDescent="0.2">
      <c r="A426" s="32"/>
      <c r="B426" s="48" t="s">
        <v>130</v>
      </c>
      <c r="C426" s="47">
        <v>0</v>
      </c>
      <c r="D426" s="61">
        <v>0</v>
      </c>
      <c r="E426" s="47">
        <v>0</v>
      </c>
      <c r="F426" s="88">
        <v>0</v>
      </c>
    </row>
    <row r="427" spans="1:6" x14ac:dyDescent="0.2">
      <c r="A427" s="47"/>
      <c r="B427" s="48" t="s">
        <v>131</v>
      </c>
      <c r="C427" s="47">
        <v>0</v>
      </c>
      <c r="D427" s="61">
        <v>0</v>
      </c>
      <c r="E427" s="47">
        <v>0</v>
      </c>
      <c r="F427" s="88">
        <v>0</v>
      </c>
    </row>
    <row r="428" spans="1:6" x14ac:dyDescent="0.2">
      <c r="A428" s="47"/>
      <c r="B428" s="43" t="s">
        <v>132</v>
      </c>
      <c r="C428" s="47">
        <v>0</v>
      </c>
      <c r="D428" s="61">
        <v>0</v>
      </c>
      <c r="E428" s="47">
        <v>0</v>
      </c>
      <c r="F428" s="88">
        <v>0</v>
      </c>
    </row>
    <row r="429" spans="1:6" x14ac:dyDescent="0.2">
      <c r="A429" s="47"/>
      <c r="B429" s="43" t="s">
        <v>133</v>
      </c>
      <c r="C429" s="47">
        <v>0</v>
      </c>
      <c r="D429" s="61">
        <v>0</v>
      </c>
      <c r="E429" s="47">
        <v>0</v>
      </c>
      <c r="F429" s="88">
        <v>0</v>
      </c>
    </row>
    <row r="430" spans="1:6" x14ac:dyDescent="0.2">
      <c r="A430" s="47"/>
      <c r="B430" s="43" t="s">
        <v>134</v>
      </c>
      <c r="C430" s="47">
        <v>0</v>
      </c>
      <c r="D430" s="61">
        <v>0</v>
      </c>
      <c r="E430" s="47">
        <v>0</v>
      </c>
      <c r="F430" s="88">
        <v>0</v>
      </c>
    </row>
    <row r="431" spans="1:6" x14ac:dyDescent="0.2">
      <c r="A431" s="47"/>
      <c r="B431" s="43" t="s">
        <v>135</v>
      </c>
      <c r="C431" s="47">
        <v>0</v>
      </c>
      <c r="D431" s="61">
        <v>0</v>
      </c>
      <c r="E431" s="47">
        <v>0</v>
      </c>
      <c r="F431" s="88">
        <v>0</v>
      </c>
    </row>
    <row r="432" spans="1:6" x14ac:dyDescent="0.2">
      <c r="A432" s="47"/>
      <c r="B432" s="48" t="s">
        <v>136</v>
      </c>
      <c r="C432" s="47">
        <v>2</v>
      </c>
      <c r="D432" s="61">
        <v>15373</v>
      </c>
      <c r="E432" s="47">
        <v>0</v>
      </c>
      <c r="F432" s="88">
        <v>0</v>
      </c>
    </row>
    <row r="433" spans="1:6" x14ac:dyDescent="0.2">
      <c r="A433" s="47"/>
      <c r="B433" s="43" t="s">
        <v>137</v>
      </c>
      <c r="C433" s="47">
        <v>0</v>
      </c>
      <c r="D433" s="61">
        <v>0</v>
      </c>
      <c r="E433" s="47">
        <v>0</v>
      </c>
      <c r="F433" s="88">
        <v>0</v>
      </c>
    </row>
    <row r="434" spans="1:6" x14ac:dyDescent="0.2">
      <c r="A434" s="47"/>
      <c r="B434" s="43" t="s">
        <v>226</v>
      </c>
      <c r="C434" s="47">
        <v>0</v>
      </c>
      <c r="D434" s="61">
        <v>0</v>
      </c>
      <c r="E434" s="47">
        <v>0</v>
      </c>
      <c r="F434" s="88">
        <v>0</v>
      </c>
    </row>
    <row r="435" spans="1:6" x14ac:dyDescent="0.2">
      <c r="A435" s="47"/>
      <c r="B435" s="43"/>
      <c r="D435" s="61"/>
    </row>
    <row r="436" spans="1:6" x14ac:dyDescent="0.2">
      <c r="A436" s="1"/>
      <c r="B436" s="33" t="s">
        <v>138</v>
      </c>
      <c r="C436" s="1">
        <f>SUM(C424:C434)</f>
        <v>3</v>
      </c>
      <c r="D436" s="179">
        <f>SUM(D424:D434)</f>
        <v>25267</v>
      </c>
      <c r="E436" s="1">
        <f>SUM(E424:E434)</f>
        <v>0</v>
      </c>
      <c r="F436" s="151">
        <v>0</v>
      </c>
    </row>
    <row r="437" spans="1:6" x14ac:dyDescent="0.2">
      <c r="D437" s="61"/>
    </row>
    <row r="438" spans="1:6" x14ac:dyDescent="0.2">
      <c r="A438" s="1" t="s">
        <v>286</v>
      </c>
      <c r="B438" s="43" t="s">
        <v>128</v>
      </c>
      <c r="C438" s="47">
        <v>0</v>
      </c>
      <c r="D438" s="61">
        <v>0</v>
      </c>
      <c r="E438" s="47">
        <v>0</v>
      </c>
      <c r="F438" s="88">
        <v>0</v>
      </c>
    </row>
    <row r="439" spans="1:6" x14ac:dyDescent="0.2">
      <c r="A439" s="47"/>
      <c r="B439" s="48" t="s">
        <v>129</v>
      </c>
      <c r="C439" s="47">
        <v>0</v>
      </c>
      <c r="D439" s="61">
        <v>0</v>
      </c>
      <c r="E439" s="47">
        <v>0</v>
      </c>
      <c r="F439" s="88">
        <v>0</v>
      </c>
    </row>
    <row r="440" spans="1:6" x14ac:dyDescent="0.2">
      <c r="A440" s="32"/>
      <c r="B440" s="48" t="s">
        <v>130</v>
      </c>
      <c r="C440" s="47">
        <v>0</v>
      </c>
      <c r="D440" s="61">
        <v>0</v>
      </c>
      <c r="E440" s="47">
        <v>0</v>
      </c>
      <c r="F440" s="88">
        <v>0</v>
      </c>
    </row>
    <row r="441" spans="1:6" x14ac:dyDescent="0.2">
      <c r="A441" s="47"/>
      <c r="B441" s="48" t="s">
        <v>131</v>
      </c>
      <c r="C441" s="47">
        <v>0</v>
      </c>
      <c r="D441" s="61">
        <v>0</v>
      </c>
      <c r="E441" s="47">
        <v>0</v>
      </c>
      <c r="F441" s="88">
        <v>0</v>
      </c>
    </row>
    <row r="442" spans="1:6" x14ac:dyDescent="0.2">
      <c r="A442" s="47"/>
      <c r="B442" s="43" t="s">
        <v>132</v>
      </c>
      <c r="C442" s="47">
        <v>0</v>
      </c>
      <c r="D442" s="61">
        <v>0</v>
      </c>
      <c r="E442" s="47">
        <v>0</v>
      </c>
      <c r="F442" s="88">
        <v>0</v>
      </c>
    </row>
    <row r="443" spans="1:6" x14ac:dyDescent="0.2">
      <c r="A443" s="47"/>
      <c r="B443" s="43" t="s">
        <v>133</v>
      </c>
      <c r="C443" s="47">
        <v>0</v>
      </c>
      <c r="D443" s="61">
        <v>0</v>
      </c>
      <c r="E443" s="47">
        <v>0</v>
      </c>
      <c r="F443" s="88">
        <v>0</v>
      </c>
    </row>
    <row r="444" spans="1:6" x14ac:dyDescent="0.2">
      <c r="A444" s="47"/>
      <c r="B444" s="43" t="s">
        <v>134</v>
      </c>
      <c r="C444" s="47">
        <v>0</v>
      </c>
      <c r="D444" s="61">
        <v>0</v>
      </c>
      <c r="E444" s="47">
        <v>0</v>
      </c>
      <c r="F444" s="88">
        <v>0</v>
      </c>
    </row>
    <row r="445" spans="1:6" x14ac:dyDescent="0.2">
      <c r="A445" s="47"/>
      <c r="B445" s="43" t="s">
        <v>135</v>
      </c>
      <c r="C445" s="47">
        <v>0</v>
      </c>
      <c r="D445" s="61">
        <v>0</v>
      </c>
      <c r="E445" s="47">
        <v>0</v>
      </c>
      <c r="F445" s="88">
        <v>0</v>
      </c>
    </row>
    <row r="446" spans="1:6" x14ac:dyDescent="0.2">
      <c r="A446" s="47"/>
      <c r="B446" s="48" t="s">
        <v>136</v>
      </c>
      <c r="C446" s="47">
        <v>2</v>
      </c>
      <c r="D446" s="61">
        <v>15373</v>
      </c>
      <c r="E446" s="47">
        <v>0</v>
      </c>
      <c r="F446" s="88">
        <v>0</v>
      </c>
    </row>
    <row r="447" spans="1:6" x14ac:dyDescent="0.2">
      <c r="A447" s="47"/>
      <c r="B447" s="43" t="s">
        <v>137</v>
      </c>
      <c r="C447" s="47">
        <v>0</v>
      </c>
      <c r="D447" s="61">
        <v>0</v>
      </c>
      <c r="E447" s="47">
        <v>0</v>
      </c>
      <c r="F447" s="88">
        <v>0</v>
      </c>
    </row>
    <row r="448" spans="1:6" x14ac:dyDescent="0.2">
      <c r="A448" s="47"/>
      <c r="B448" s="43" t="s">
        <v>226</v>
      </c>
      <c r="C448" s="47">
        <v>0</v>
      </c>
      <c r="D448" s="61">
        <v>0</v>
      </c>
      <c r="E448" s="47">
        <v>0</v>
      </c>
      <c r="F448" s="88">
        <v>0</v>
      </c>
    </row>
    <row r="449" spans="1:6" x14ac:dyDescent="0.2">
      <c r="A449" s="47"/>
      <c r="B449" s="43"/>
      <c r="D449" s="61"/>
    </row>
    <row r="450" spans="1:6" x14ac:dyDescent="0.2">
      <c r="A450" s="1"/>
      <c r="B450" s="33" t="s">
        <v>138</v>
      </c>
      <c r="C450" s="1">
        <f>SUM(C438:C448)</f>
        <v>2</v>
      </c>
      <c r="D450" s="179">
        <f>SUM(D438:D448)</f>
        <v>15373</v>
      </c>
      <c r="E450" s="1">
        <f>SUM(E438:E448)</f>
        <v>0</v>
      </c>
      <c r="F450" s="151">
        <v>0</v>
      </c>
    </row>
    <row r="452" spans="1:6" x14ac:dyDescent="0.2">
      <c r="A452" s="1" t="s">
        <v>289</v>
      </c>
      <c r="B452" s="43" t="s">
        <v>128</v>
      </c>
      <c r="C452" s="61">
        <v>0</v>
      </c>
      <c r="D452" s="61">
        <v>0</v>
      </c>
      <c r="E452" s="61">
        <v>0</v>
      </c>
      <c r="F452" s="312">
        <v>0</v>
      </c>
    </row>
    <row r="453" spans="1:6" x14ac:dyDescent="0.2">
      <c r="A453" s="47"/>
      <c r="B453" s="48" t="s">
        <v>129</v>
      </c>
      <c r="C453" s="61">
        <v>0</v>
      </c>
      <c r="D453" s="61">
        <v>0</v>
      </c>
      <c r="E453" s="61">
        <v>0</v>
      </c>
      <c r="F453" s="312">
        <v>0</v>
      </c>
    </row>
    <row r="454" spans="1:6" x14ac:dyDescent="0.2">
      <c r="A454" s="32"/>
      <c r="B454" s="48" t="s">
        <v>130</v>
      </c>
      <c r="C454" s="61">
        <v>0</v>
      </c>
      <c r="D454" s="61">
        <v>0</v>
      </c>
      <c r="E454" s="61">
        <v>0</v>
      </c>
      <c r="F454" s="312">
        <v>0</v>
      </c>
    </row>
    <row r="455" spans="1:6" x14ac:dyDescent="0.2">
      <c r="A455" s="47"/>
      <c r="B455" s="48" t="s">
        <v>131</v>
      </c>
      <c r="C455" s="61">
        <v>0</v>
      </c>
      <c r="D455" s="61">
        <v>0</v>
      </c>
      <c r="E455" s="61">
        <v>0</v>
      </c>
      <c r="F455" s="312">
        <v>0</v>
      </c>
    </row>
    <row r="456" spans="1:6" x14ac:dyDescent="0.2">
      <c r="A456" s="47"/>
      <c r="B456" s="43" t="s">
        <v>132</v>
      </c>
      <c r="C456" s="61">
        <v>0</v>
      </c>
      <c r="D456" s="61">
        <v>0</v>
      </c>
      <c r="E456" s="61">
        <v>0</v>
      </c>
      <c r="F456" s="312">
        <v>0</v>
      </c>
    </row>
    <row r="457" spans="1:6" x14ac:dyDescent="0.2">
      <c r="A457" s="47"/>
      <c r="B457" s="43" t="s">
        <v>133</v>
      </c>
      <c r="C457" s="61">
        <v>0</v>
      </c>
      <c r="D457" s="61">
        <v>0</v>
      </c>
      <c r="E457" s="61">
        <v>0</v>
      </c>
      <c r="F457" s="312">
        <v>0</v>
      </c>
    </row>
    <row r="458" spans="1:6" x14ac:dyDescent="0.2">
      <c r="A458" s="47"/>
      <c r="B458" s="43" t="s">
        <v>134</v>
      </c>
      <c r="C458" s="61">
        <v>0</v>
      </c>
      <c r="D458" s="61">
        <v>0</v>
      </c>
      <c r="E458" s="61">
        <v>0</v>
      </c>
      <c r="F458" s="312">
        <v>0</v>
      </c>
    </row>
    <row r="459" spans="1:6" x14ac:dyDescent="0.2">
      <c r="A459" s="47"/>
      <c r="B459" s="43" t="s">
        <v>135</v>
      </c>
      <c r="C459" s="61">
        <v>0</v>
      </c>
      <c r="D459" s="61">
        <v>0</v>
      </c>
      <c r="E459" s="61">
        <v>0</v>
      </c>
      <c r="F459" s="312">
        <v>0</v>
      </c>
    </row>
    <row r="460" spans="1:6" x14ac:dyDescent="0.2">
      <c r="A460" s="47"/>
      <c r="B460" s="48" t="s">
        <v>136</v>
      </c>
      <c r="C460" s="61">
        <v>2</v>
      </c>
      <c r="D460" s="61">
        <v>15373</v>
      </c>
      <c r="E460" s="61">
        <v>0</v>
      </c>
      <c r="F460" s="312">
        <v>0</v>
      </c>
    </row>
    <row r="461" spans="1:6" x14ac:dyDescent="0.2">
      <c r="A461" s="47"/>
      <c r="B461" s="43" t="s">
        <v>137</v>
      </c>
      <c r="C461" s="61">
        <v>0</v>
      </c>
      <c r="D461" s="61">
        <v>0</v>
      </c>
      <c r="E461" s="61">
        <v>0</v>
      </c>
      <c r="F461" s="312">
        <v>0</v>
      </c>
    </row>
    <row r="462" spans="1:6" x14ac:dyDescent="0.2">
      <c r="A462" s="47"/>
      <c r="B462" s="43" t="s">
        <v>226</v>
      </c>
      <c r="C462" s="61">
        <v>0</v>
      </c>
      <c r="D462" s="61">
        <v>0</v>
      </c>
      <c r="E462" s="61">
        <v>0</v>
      </c>
      <c r="F462" s="312">
        <v>0</v>
      </c>
    </row>
    <row r="463" spans="1:6" x14ac:dyDescent="0.2">
      <c r="A463" s="47"/>
      <c r="B463" s="43"/>
    </row>
    <row r="464" spans="1:6" x14ac:dyDescent="0.2">
      <c r="A464" s="1"/>
      <c r="B464" s="33" t="s">
        <v>138</v>
      </c>
      <c r="C464" s="1">
        <v>2</v>
      </c>
      <c r="D464" s="179">
        <v>15373</v>
      </c>
      <c r="E464" s="179">
        <v>0</v>
      </c>
      <c r="F464" s="151">
        <v>0</v>
      </c>
    </row>
    <row r="466" spans="1:6" x14ac:dyDescent="0.2">
      <c r="A466" s="1" t="s">
        <v>290</v>
      </c>
      <c r="B466" s="43" t="s">
        <v>128</v>
      </c>
      <c r="C466" s="47">
        <v>0</v>
      </c>
      <c r="D466" s="61">
        <v>0</v>
      </c>
      <c r="E466" s="61">
        <v>0</v>
      </c>
      <c r="F466" s="312">
        <v>0</v>
      </c>
    </row>
    <row r="467" spans="1:6" x14ac:dyDescent="0.2">
      <c r="A467" s="47"/>
      <c r="B467" s="48" t="s">
        <v>129</v>
      </c>
      <c r="C467" s="47">
        <v>0</v>
      </c>
      <c r="D467" s="61">
        <v>0</v>
      </c>
      <c r="E467" s="61">
        <v>0</v>
      </c>
      <c r="F467" s="312">
        <v>0</v>
      </c>
    </row>
    <row r="468" spans="1:6" x14ac:dyDescent="0.2">
      <c r="A468" s="32"/>
      <c r="B468" s="48" t="s">
        <v>130</v>
      </c>
      <c r="C468" s="47">
        <v>0</v>
      </c>
      <c r="D468" s="61">
        <v>0</v>
      </c>
      <c r="E468" s="61">
        <v>0</v>
      </c>
      <c r="F468" s="312">
        <v>0</v>
      </c>
    </row>
    <row r="469" spans="1:6" x14ac:dyDescent="0.2">
      <c r="A469" s="47"/>
      <c r="B469" s="48" t="s">
        <v>131</v>
      </c>
      <c r="C469" s="47">
        <v>0</v>
      </c>
      <c r="D469" s="61">
        <v>0</v>
      </c>
      <c r="E469" s="61">
        <v>0</v>
      </c>
      <c r="F469" s="312">
        <v>0</v>
      </c>
    </row>
    <row r="470" spans="1:6" x14ac:dyDescent="0.2">
      <c r="A470" s="47"/>
      <c r="B470" s="43" t="s">
        <v>132</v>
      </c>
      <c r="C470" s="47">
        <v>0</v>
      </c>
      <c r="D470" s="61">
        <v>0</v>
      </c>
      <c r="E470" s="61">
        <v>0</v>
      </c>
      <c r="F470" s="312">
        <v>0</v>
      </c>
    </row>
    <row r="471" spans="1:6" x14ac:dyDescent="0.2">
      <c r="A471" s="47"/>
      <c r="B471" s="43" t="s">
        <v>133</v>
      </c>
      <c r="C471" s="47">
        <v>0</v>
      </c>
      <c r="D471" s="61">
        <v>0</v>
      </c>
      <c r="E471" s="61">
        <v>0</v>
      </c>
      <c r="F471" s="312">
        <v>0</v>
      </c>
    </row>
    <row r="472" spans="1:6" x14ac:dyDescent="0.2">
      <c r="A472" s="47"/>
      <c r="B472" s="43" t="s">
        <v>134</v>
      </c>
      <c r="C472" s="47">
        <v>0</v>
      </c>
      <c r="D472" s="61">
        <v>0</v>
      </c>
      <c r="E472" s="61">
        <v>0</v>
      </c>
      <c r="F472" s="312">
        <v>0</v>
      </c>
    </row>
    <row r="473" spans="1:6" x14ac:dyDescent="0.2">
      <c r="A473" s="47"/>
      <c r="B473" s="43" t="s">
        <v>135</v>
      </c>
      <c r="C473" s="47">
        <v>0</v>
      </c>
      <c r="D473" s="61">
        <v>0</v>
      </c>
      <c r="E473" s="61">
        <v>0</v>
      </c>
      <c r="F473" s="312">
        <v>0</v>
      </c>
    </row>
    <row r="474" spans="1:6" x14ac:dyDescent="0.2">
      <c r="A474" s="47"/>
      <c r="B474" s="48" t="s">
        <v>136</v>
      </c>
      <c r="C474" s="47">
        <v>2</v>
      </c>
      <c r="D474" s="61">
        <v>15373</v>
      </c>
      <c r="E474" s="61">
        <v>0</v>
      </c>
      <c r="F474" s="312">
        <v>0</v>
      </c>
    </row>
    <row r="475" spans="1:6" x14ac:dyDescent="0.2">
      <c r="A475" s="47"/>
      <c r="B475" s="43" t="s">
        <v>137</v>
      </c>
      <c r="C475" s="47">
        <v>0</v>
      </c>
      <c r="D475" s="61">
        <v>0</v>
      </c>
      <c r="E475" s="61">
        <v>0</v>
      </c>
      <c r="F475" s="312">
        <v>0</v>
      </c>
    </row>
    <row r="476" spans="1:6" x14ac:dyDescent="0.2">
      <c r="A476" s="47"/>
      <c r="B476" s="43" t="s">
        <v>226</v>
      </c>
      <c r="C476" s="47">
        <v>0</v>
      </c>
      <c r="D476" s="61">
        <v>0</v>
      </c>
      <c r="E476" s="61">
        <v>0</v>
      </c>
      <c r="F476" s="312">
        <v>0</v>
      </c>
    </row>
    <row r="477" spans="1:6" x14ac:dyDescent="0.2">
      <c r="A477" s="47"/>
      <c r="B477" s="43"/>
      <c r="D477" s="61"/>
      <c r="E477" s="61"/>
      <c r="F477" s="312"/>
    </row>
    <row r="478" spans="1:6" x14ac:dyDescent="0.2">
      <c r="A478" s="1"/>
      <c r="B478" s="33" t="s">
        <v>138</v>
      </c>
      <c r="C478" s="1">
        <v>2</v>
      </c>
      <c r="D478" s="179">
        <v>15373</v>
      </c>
      <c r="E478" s="179">
        <v>0</v>
      </c>
      <c r="F478" s="313">
        <v>0</v>
      </c>
    </row>
    <row r="480" spans="1:6" s="219" customFormat="1" x14ac:dyDescent="0.2">
      <c r="A480" s="218" t="s">
        <v>292</v>
      </c>
      <c r="B480" s="241" t="s">
        <v>128</v>
      </c>
      <c r="C480" s="61">
        <v>0</v>
      </c>
      <c r="D480" s="61">
        <v>0</v>
      </c>
      <c r="E480" s="61">
        <v>0</v>
      </c>
      <c r="F480" s="312">
        <v>0</v>
      </c>
    </row>
    <row r="481" spans="1:6" s="219" customFormat="1" x14ac:dyDescent="0.2">
      <c r="A481" s="220"/>
      <c r="B481" s="219" t="s">
        <v>129</v>
      </c>
      <c r="C481" s="61">
        <v>0</v>
      </c>
      <c r="D481" s="61">
        <v>0</v>
      </c>
      <c r="E481" s="61">
        <v>0</v>
      </c>
      <c r="F481" s="312">
        <v>0</v>
      </c>
    </row>
    <row r="482" spans="1:6" s="219" customFormat="1" x14ac:dyDescent="0.2">
      <c r="A482" s="250"/>
      <c r="B482" s="219" t="s">
        <v>130</v>
      </c>
      <c r="C482" s="61">
        <v>0</v>
      </c>
      <c r="D482" s="61">
        <v>0</v>
      </c>
      <c r="E482" s="61">
        <v>0</v>
      </c>
      <c r="F482" s="312">
        <v>0</v>
      </c>
    </row>
    <row r="483" spans="1:6" s="219" customFormat="1" x14ac:dyDescent="0.2">
      <c r="A483" s="220"/>
      <c r="B483" s="219" t="s">
        <v>131</v>
      </c>
      <c r="C483" s="61">
        <v>0</v>
      </c>
      <c r="D483" s="61">
        <v>0</v>
      </c>
      <c r="E483" s="61">
        <v>0</v>
      </c>
      <c r="F483" s="312">
        <v>0</v>
      </c>
    </row>
    <row r="484" spans="1:6" s="219" customFormat="1" x14ac:dyDescent="0.2">
      <c r="A484" s="220"/>
      <c r="B484" s="241" t="s">
        <v>132</v>
      </c>
      <c r="C484" s="61">
        <v>0</v>
      </c>
      <c r="D484" s="61">
        <v>0</v>
      </c>
      <c r="E484" s="61">
        <v>0</v>
      </c>
      <c r="F484" s="312">
        <v>0</v>
      </c>
    </row>
    <row r="485" spans="1:6" s="219" customFormat="1" x14ac:dyDescent="0.2">
      <c r="A485" s="220"/>
      <c r="B485" s="241" t="s">
        <v>133</v>
      </c>
      <c r="C485" s="61">
        <v>0</v>
      </c>
      <c r="D485" s="61">
        <v>0</v>
      </c>
      <c r="E485" s="61">
        <v>0</v>
      </c>
      <c r="F485" s="312">
        <v>0</v>
      </c>
    </row>
    <row r="486" spans="1:6" s="219" customFormat="1" x14ac:dyDescent="0.2">
      <c r="A486" s="220"/>
      <c r="B486" s="241" t="s">
        <v>134</v>
      </c>
      <c r="C486" s="61">
        <v>0</v>
      </c>
      <c r="D486" s="61">
        <v>0</v>
      </c>
      <c r="E486" s="61">
        <v>0</v>
      </c>
      <c r="F486" s="312">
        <v>0</v>
      </c>
    </row>
    <row r="487" spans="1:6" s="219" customFormat="1" x14ac:dyDescent="0.2">
      <c r="A487" s="220"/>
      <c r="B487" s="241" t="s">
        <v>135</v>
      </c>
      <c r="C487" s="61">
        <v>0</v>
      </c>
      <c r="D487" s="61">
        <v>0</v>
      </c>
      <c r="E487" s="61">
        <v>0</v>
      </c>
      <c r="F487" s="312">
        <v>0</v>
      </c>
    </row>
    <row r="488" spans="1:6" s="219" customFormat="1" x14ac:dyDescent="0.2">
      <c r="A488" s="220"/>
      <c r="B488" s="219" t="s">
        <v>136</v>
      </c>
      <c r="C488" s="61">
        <v>2</v>
      </c>
      <c r="D488" s="61">
        <v>15373</v>
      </c>
      <c r="E488" s="61">
        <v>0</v>
      </c>
      <c r="F488" s="312">
        <v>0</v>
      </c>
    </row>
    <row r="489" spans="1:6" s="219" customFormat="1" x14ac:dyDescent="0.2">
      <c r="A489" s="220"/>
      <c r="B489" s="241" t="s">
        <v>137</v>
      </c>
      <c r="C489" s="61">
        <v>0</v>
      </c>
      <c r="D489" s="61">
        <v>0</v>
      </c>
      <c r="E489" s="61">
        <v>0</v>
      </c>
      <c r="F489" s="312">
        <v>0</v>
      </c>
    </row>
    <row r="490" spans="1:6" s="219" customFormat="1" x14ac:dyDescent="0.2">
      <c r="A490" s="220"/>
      <c r="B490" s="241" t="s">
        <v>226</v>
      </c>
      <c r="C490" s="61">
        <v>0</v>
      </c>
      <c r="D490" s="61">
        <v>0</v>
      </c>
      <c r="E490" s="61">
        <v>0</v>
      </c>
      <c r="F490" s="312">
        <v>0</v>
      </c>
    </row>
    <row r="491" spans="1:6" s="219" customFormat="1" x14ac:dyDescent="0.2">
      <c r="A491" s="220"/>
      <c r="B491" s="241"/>
      <c r="C491" s="220"/>
      <c r="D491" s="220"/>
      <c r="E491" s="220"/>
      <c r="F491" s="295"/>
    </row>
    <row r="492" spans="1:6" s="219" customFormat="1" x14ac:dyDescent="0.2">
      <c r="A492" s="218"/>
      <c r="B492" s="251" t="s">
        <v>138</v>
      </c>
      <c r="C492" s="218">
        <v>2</v>
      </c>
      <c r="D492" s="179">
        <v>15373</v>
      </c>
      <c r="E492" s="179">
        <v>0</v>
      </c>
      <c r="F492" s="296">
        <v>0</v>
      </c>
    </row>
    <row r="493" spans="1:6" s="219" customFormat="1" x14ac:dyDescent="0.2">
      <c r="C493" s="220"/>
      <c r="D493" s="220"/>
      <c r="E493" s="220"/>
      <c r="F493" s="295"/>
    </row>
    <row r="494" spans="1:6" s="219" customFormat="1" x14ac:dyDescent="0.2">
      <c r="A494" s="218" t="s">
        <v>293</v>
      </c>
      <c r="B494" s="241" t="s">
        <v>128</v>
      </c>
      <c r="C494" s="220">
        <v>0</v>
      </c>
      <c r="D494" s="61">
        <v>0</v>
      </c>
      <c r="E494" s="61">
        <v>0</v>
      </c>
      <c r="F494" s="312">
        <v>0</v>
      </c>
    </row>
    <row r="495" spans="1:6" s="219" customFormat="1" x14ac:dyDescent="0.2">
      <c r="A495" s="220"/>
      <c r="B495" s="219" t="s">
        <v>129</v>
      </c>
      <c r="C495" s="220">
        <v>0</v>
      </c>
      <c r="D495" s="61">
        <v>0</v>
      </c>
      <c r="E495" s="61">
        <v>0</v>
      </c>
      <c r="F495" s="312">
        <v>0</v>
      </c>
    </row>
    <row r="496" spans="1:6" s="219" customFormat="1" x14ac:dyDescent="0.2">
      <c r="A496" s="250"/>
      <c r="B496" s="219" t="s">
        <v>130</v>
      </c>
      <c r="C496" s="220">
        <v>0</v>
      </c>
      <c r="D496" s="61">
        <v>0</v>
      </c>
      <c r="E496" s="61">
        <v>0</v>
      </c>
      <c r="F496" s="312">
        <v>0</v>
      </c>
    </row>
    <row r="497" spans="1:6" s="219" customFormat="1" x14ac:dyDescent="0.2">
      <c r="A497" s="220"/>
      <c r="B497" s="219" t="s">
        <v>131</v>
      </c>
      <c r="C497" s="220">
        <v>0</v>
      </c>
      <c r="D497" s="61">
        <v>0</v>
      </c>
      <c r="E497" s="61">
        <v>0</v>
      </c>
      <c r="F497" s="312">
        <v>0</v>
      </c>
    </row>
    <row r="498" spans="1:6" s="219" customFormat="1" x14ac:dyDescent="0.2">
      <c r="A498" s="220"/>
      <c r="B498" s="241" t="s">
        <v>132</v>
      </c>
      <c r="C498" s="220">
        <v>0</v>
      </c>
      <c r="D498" s="61">
        <v>0</v>
      </c>
      <c r="E498" s="61">
        <v>0</v>
      </c>
      <c r="F498" s="312">
        <v>0</v>
      </c>
    </row>
    <row r="499" spans="1:6" s="219" customFormat="1" x14ac:dyDescent="0.2">
      <c r="A499" s="220"/>
      <c r="B499" s="241" t="s">
        <v>133</v>
      </c>
      <c r="C499" s="220">
        <v>0</v>
      </c>
      <c r="D499" s="61">
        <v>0</v>
      </c>
      <c r="E499" s="61">
        <v>0</v>
      </c>
      <c r="F499" s="312">
        <v>0</v>
      </c>
    </row>
    <row r="500" spans="1:6" s="219" customFormat="1" x14ac:dyDescent="0.2">
      <c r="A500" s="220"/>
      <c r="B500" s="241" t="s">
        <v>134</v>
      </c>
      <c r="C500" s="220">
        <v>0</v>
      </c>
      <c r="D500" s="61">
        <v>0</v>
      </c>
      <c r="E500" s="61">
        <v>0</v>
      </c>
      <c r="F500" s="312">
        <v>0</v>
      </c>
    </row>
    <row r="501" spans="1:6" s="219" customFormat="1" x14ac:dyDescent="0.2">
      <c r="A501" s="220"/>
      <c r="B501" s="241" t="s">
        <v>135</v>
      </c>
      <c r="C501" s="220">
        <v>0</v>
      </c>
      <c r="D501" s="61">
        <v>0</v>
      </c>
      <c r="E501" s="61">
        <v>0</v>
      </c>
      <c r="F501" s="312">
        <v>0</v>
      </c>
    </row>
    <row r="502" spans="1:6" s="219" customFormat="1" x14ac:dyDescent="0.2">
      <c r="A502" s="220"/>
      <c r="B502" s="219" t="s">
        <v>136</v>
      </c>
      <c r="C502" s="220">
        <v>2</v>
      </c>
      <c r="D502" s="61">
        <v>15373</v>
      </c>
      <c r="E502" s="61">
        <v>0</v>
      </c>
      <c r="F502" s="312">
        <v>0</v>
      </c>
    </row>
    <row r="503" spans="1:6" s="219" customFormat="1" x14ac:dyDescent="0.2">
      <c r="A503" s="220"/>
      <c r="B503" s="241" t="s">
        <v>137</v>
      </c>
      <c r="C503" s="220">
        <v>0</v>
      </c>
      <c r="D503" s="61">
        <v>0</v>
      </c>
      <c r="E503" s="61">
        <v>0</v>
      </c>
      <c r="F503" s="312">
        <v>0</v>
      </c>
    </row>
    <row r="504" spans="1:6" s="219" customFormat="1" x14ac:dyDescent="0.2">
      <c r="A504" s="220"/>
      <c r="B504" s="241" t="s">
        <v>226</v>
      </c>
      <c r="C504" s="220">
        <v>0</v>
      </c>
      <c r="D504" s="61">
        <v>0</v>
      </c>
      <c r="E504" s="61">
        <v>0</v>
      </c>
      <c r="F504" s="312">
        <v>0</v>
      </c>
    </row>
    <row r="505" spans="1:6" s="219" customFormat="1" x14ac:dyDescent="0.2">
      <c r="A505" s="220"/>
      <c r="B505" s="241"/>
      <c r="C505" s="220"/>
      <c r="D505" s="61"/>
      <c r="E505" s="61"/>
      <c r="F505" s="312"/>
    </row>
    <row r="506" spans="1:6" s="219" customFormat="1" x14ac:dyDescent="0.2">
      <c r="A506" s="218"/>
      <c r="B506" s="251" t="s">
        <v>138</v>
      </c>
      <c r="C506" s="218">
        <v>2</v>
      </c>
      <c r="D506" s="179">
        <v>15373</v>
      </c>
      <c r="E506" s="179">
        <v>0</v>
      </c>
      <c r="F506" s="313">
        <v>0</v>
      </c>
    </row>
    <row r="508" spans="1:6" x14ac:dyDescent="0.2">
      <c r="A508" s="52"/>
      <c r="B508" s="212" t="s">
        <v>35</v>
      </c>
      <c r="C508" s="246"/>
      <c r="D508" s="246"/>
      <c r="E508" s="246"/>
      <c r="F508" s="264"/>
    </row>
    <row r="509" spans="1:6" x14ac:dyDescent="0.2">
      <c r="F509" s="38"/>
    </row>
    <row r="510" spans="1:6" x14ac:dyDescent="0.2">
      <c r="A510" s="1" t="s">
        <v>282</v>
      </c>
      <c r="B510" s="43" t="s">
        <v>128</v>
      </c>
      <c r="C510" s="67">
        <v>0</v>
      </c>
      <c r="D510" s="67">
        <v>0</v>
      </c>
      <c r="E510" s="67">
        <v>0</v>
      </c>
      <c r="F510" s="55">
        <v>0</v>
      </c>
    </row>
    <row r="511" spans="1:6" x14ac:dyDescent="0.2">
      <c r="A511" s="47"/>
      <c r="B511" s="48" t="s">
        <v>129</v>
      </c>
      <c r="C511" s="67">
        <v>0</v>
      </c>
      <c r="D511" s="67">
        <v>0</v>
      </c>
      <c r="E511" s="67">
        <v>0</v>
      </c>
      <c r="F511" s="55">
        <v>0</v>
      </c>
    </row>
    <row r="512" spans="1:6" x14ac:dyDescent="0.2">
      <c r="A512" s="32"/>
      <c r="B512" s="48" t="s">
        <v>130</v>
      </c>
      <c r="C512" s="67">
        <v>0</v>
      </c>
      <c r="D512" s="67">
        <v>0</v>
      </c>
      <c r="E512" s="67">
        <v>0</v>
      </c>
      <c r="F512" s="55">
        <v>0</v>
      </c>
    </row>
    <row r="513" spans="1:6" x14ac:dyDescent="0.2">
      <c r="A513" s="47"/>
      <c r="B513" s="48" t="s">
        <v>131</v>
      </c>
      <c r="C513" s="67">
        <v>0</v>
      </c>
      <c r="D513" s="67">
        <v>0</v>
      </c>
      <c r="E513" s="67">
        <v>0</v>
      </c>
      <c r="F513" s="55">
        <v>0</v>
      </c>
    </row>
    <row r="514" spans="1:6" x14ac:dyDescent="0.2">
      <c r="A514" s="47"/>
      <c r="B514" s="43" t="s">
        <v>132</v>
      </c>
      <c r="C514" s="67">
        <v>0</v>
      </c>
      <c r="D514" s="67">
        <v>0</v>
      </c>
      <c r="E514" s="67">
        <v>0</v>
      </c>
      <c r="F514" s="55">
        <v>0</v>
      </c>
    </row>
    <row r="515" spans="1:6" x14ac:dyDescent="0.2">
      <c r="A515" s="47"/>
      <c r="B515" s="43" t="s">
        <v>133</v>
      </c>
      <c r="C515" s="67">
        <v>0</v>
      </c>
      <c r="D515" s="67">
        <v>0</v>
      </c>
      <c r="E515" s="67">
        <v>0</v>
      </c>
      <c r="F515" s="55">
        <v>0</v>
      </c>
    </row>
    <row r="516" spans="1:6" x14ac:dyDescent="0.2">
      <c r="A516" s="47"/>
      <c r="B516" s="43" t="s">
        <v>134</v>
      </c>
      <c r="C516" s="67">
        <v>0</v>
      </c>
      <c r="D516" s="67">
        <v>0</v>
      </c>
      <c r="E516" s="67">
        <v>0</v>
      </c>
      <c r="F516" s="55">
        <v>0</v>
      </c>
    </row>
    <row r="517" spans="1:6" x14ac:dyDescent="0.2">
      <c r="A517" s="47"/>
      <c r="B517" s="43" t="s">
        <v>135</v>
      </c>
      <c r="C517" s="67">
        <v>0</v>
      </c>
      <c r="D517" s="67">
        <v>0</v>
      </c>
      <c r="E517" s="67">
        <v>0</v>
      </c>
      <c r="F517" s="55">
        <v>0</v>
      </c>
    </row>
    <row r="518" spans="1:6" x14ac:dyDescent="0.2">
      <c r="A518" s="47"/>
      <c r="B518" s="48" t="s">
        <v>136</v>
      </c>
      <c r="C518" s="67">
        <v>0</v>
      </c>
      <c r="D518" s="67">
        <v>0</v>
      </c>
      <c r="E518" s="67">
        <v>0</v>
      </c>
      <c r="F518" s="55">
        <v>0</v>
      </c>
    </row>
    <row r="519" spans="1:6" x14ac:dyDescent="0.2">
      <c r="A519" s="47"/>
      <c r="B519" s="43" t="s">
        <v>137</v>
      </c>
      <c r="C519" s="67">
        <v>0</v>
      </c>
      <c r="D519" s="67">
        <v>0</v>
      </c>
      <c r="E519" s="67">
        <v>0</v>
      </c>
      <c r="F519" s="55">
        <v>0</v>
      </c>
    </row>
    <row r="520" spans="1:6" x14ac:dyDescent="0.2">
      <c r="A520" s="47"/>
      <c r="B520" s="43" t="s">
        <v>226</v>
      </c>
      <c r="C520" s="67">
        <v>0</v>
      </c>
      <c r="D520" s="67">
        <v>0</v>
      </c>
      <c r="E520" s="67">
        <v>0</v>
      </c>
      <c r="F520" s="55">
        <v>0</v>
      </c>
    </row>
    <row r="521" spans="1:6" x14ac:dyDescent="0.2">
      <c r="A521" s="47"/>
      <c r="B521" s="43"/>
      <c r="C521" s="67"/>
      <c r="D521" s="67"/>
      <c r="E521" s="67"/>
      <c r="F521" s="38"/>
    </row>
    <row r="522" spans="1:6" x14ac:dyDescent="0.2">
      <c r="A522" s="1"/>
      <c r="B522" s="33" t="s">
        <v>138</v>
      </c>
      <c r="C522" s="115">
        <f>SUM(C510:C520)</f>
        <v>0</v>
      </c>
      <c r="D522" s="115">
        <f>SUM(D510:D520)</f>
        <v>0</v>
      </c>
      <c r="E522" s="115">
        <f>SUM(E510:E520)</f>
        <v>0</v>
      </c>
      <c r="F522" s="38">
        <v>0</v>
      </c>
    </row>
    <row r="524" spans="1:6" x14ac:dyDescent="0.2">
      <c r="A524" s="1" t="s">
        <v>285</v>
      </c>
      <c r="B524" s="43" t="s">
        <v>128</v>
      </c>
      <c r="C524" s="47">
        <v>0</v>
      </c>
      <c r="D524" s="47">
        <v>0</v>
      </c>
      <c r="E524" s="47">
        <v>0</v>
      </c>
      <c r="F524" s="88">
        <v>0</v>
      </c>
    </row>
    <row r="525" spans="1:6" x14ac:dyDescent="0.2">
      <c r="A525" s="47"/>
      <c r="B525" s="48" t="s">
        <v>129</v>
      </c>
      <c r="C525" s="47">
        <v>0</v>
      </c>
      <c r="D525" s="47">
        <v>0</v>
      </c>
      <c r="E525" s="47">
        <v>0</v>
      </c>
      <c r="F525" s="88">
        <v>0</v>
      </c>
    </row>
    <row r="526" spans="1:6" x14ac:dyDescent="0.2">
      <c r="A526" s="32"/>
      <c r="B526" s="48" t="s">
        <v>130</v>
      </c>
      <c r="C526" s="47">
        <v>0</v>
      </c>
      <c r="D526" s="47">
        <v>0</v>
      </c>
      <c r="E526" s="47">
        <v>0</v>
      </c>
      <c r="F526" s="88">
        <v>0</v>
      </c>
    </row>
    <row r="527" spans="1:6" x14ac:dyDescent="0.2">
      <c r="A527" s="47"/>
      <c r="B527" s="48" t="s">
        <v>131</v>
      </c>
      <c r="C527" s="47">
        <v>0</v>
      </c>
      <c r="D527" s="47">
        <v>0</v>
      </c>
      <c r="E527" s="47">
        <v>0</v>
      </c>
      <c r="F527" s="88">
        <v>0</v>
      </c>
    </row>
    <row r="528" spans="1:6" x14ac:dyDescent="0.2">
      <c r="A528" s="47"/>
      <c r="B528" s="43" t="s">
        <v>132</v>
      </c>
      <c r="C528" s="47">
        <v>0</v>
      </c>
      <c r="D528" s="47">
        <v>0</v>
      </c>
      <c r="E528" s="47">
        <v>0</v>
      </c>
      <c r="F528" s="88">
        <v>0</v>
      </c>
    </row>
    <row r="529" spans="1:6" x14ac:dyDescent="0.2">
      <c r="A529" s="47"/>
      <c r="B529" s="43" t="s">
        <v>133</v>
      </c>
      <c r="C529" s="47">
        <v>0</v>
      </c>
      <c r="D529" s="47">
        <v>0</v>
      </c>
      <c r="E529" s="47">
        <v>0</v>
      </c>
      <c r="F529" s="88">
        <v>0</v>
      </c>
    </row>
    <row r="530" spans="1:6" x14ac:dyDescent="0.2">
      <c r="A530" s="47"/>
      <c r="B530" s="43" t="s">
        <v>134</v>
      </c>
      <c r="C530" s="47">
        <v>0</v>
      </c>
      <c r="D530" s="47">
        <v>0</v>
      </c>
      <c r="E530" s="47">
        <v>0</v>
      </c>
      <c r="F530" s="88">
        <v>0</v>
      </c>
    </row>
    <row r="531" spans="1:6" x14ac:dyDescent="0.2">
      <c r="A531" s="47"/>
      <c r="B531" s="43" t="s">
        <v>135</v>
      </c>
      <c r="C531" s="47">
        <v>0</v>
      </c>
      <c r="D531" s="47">
        <v>0</v>
      </c>
      <c r="E531" s="47">
        <v>0</v>
      </c>
      <c r="F531" s="88">
        <v>0</v>
      </c>
    </row>
    <row r="532" spans="1:6" x14ac:dyDescent="0.2">
      <c r="A532" s="47"/>
      <c r="B532" s="48" t="s">
        <v>136</v>
      </c>
      <c r="C532" s="47">
        <v>0</v>
      </c>
      <c r="D532" s="47">
        <v>0</v>
      </c>
      <c r="E532" s="47">
        <v>0</v>
      </c>
      <c r="F532" s="88">
        <v>0</v>
      </c>
    </row>
    <row r="533" spans="1:6" x14ac:dyDescent="0.2">
      <c r="A533" s="47"/>
      <c r="B533" s="43" t="s">
        <v>137</v>
      </c>
      <c r="C533" s="47">
        <v>0</v>
      </c>
      <c r="D533" s="47">
        <v>0</v>
      </c>
      <c r="E533" s="47">
        <v>0</v>
      </c>
      <c r="F533" s="88">
        <v>0</v>
      </c>
    </row>
    <row r="534" spans="1:6" x14ac:dyDescent="0.2">
      <c r="A534" s="47"/>
      <c r="B534" s="43" t="s">
        <v>226</v>
      </c>
      <c r="C534" s="47">
        <v>0</v>
      </c>
      <c r="D534" s="47">
        <v>0</v>
      </c>
      <c r="E534" s="47">
        <v>0</v>
      </c>
      <c r="F534" s="88">
        <v>0</v>
      </c>
    </row>
    <row r="535" spans="1:6" x14ac:dyDescent="0.2">
      <c r="A535" s="47"/>
      <c r="B535" s="43"/>
    </row>
    <row r="536" spans="1:6" x14ac:dyDescent="0.2">
      <c r="A536" s="1"/>
      <c r="B536" s="33" t="s">
        <v>138</v>
      </c>
      <c r="C536" s="1">
        <f>SUM(C524:C534)</f>
        <v>0</v>
      </c>
      <c r="D536" s="1">
        <f>SUM(D524:D534)</f>
        <v>0</v>
      </c>
      <c r="E536" s="1">
        <f>SUM(E524:E534)</f>
        <v>0</v>
      </c>
      <c r="F536" s="151">
        <v>0</v>
      </c>
    </row>
    <row r="538" spans="1:6" x14ac:dyDescent="0.2">
      <c r="A538" s="1" t="s">
        <v>286</v>
      </c>
      <c r="B538" s="43" t="s">
        <v>128</v>
      </c>
      <c r="C538" s="47">
        <v>0</v>
      </c>
      <c r="D538" s="47">
        <v>0</v>
      </c>
      <c r="E538" s="47">
        <v>0</v>
      </c>
      <c r="F538" s="88">
        <v>0</v>
      </c>
    </row>
    <row r="539" spans="1:6" x14ac:dyDescent="0.2">
      <c r="A539" s="47"/>
      <c r="B539" s="48" t="s">
        <v>129</v>
      </c>
      <c r="C539" s="47">
        <v>0</v>
      </c>
      <c r="D539" s="47">
        <v>0</v>
      </c>
      <c r="E539" s="47">
        <v>0</v>
      </c>
      <c r="F539" s="88">
        <v>0</v>
      </c>
    </row>
    <row r="540" spans="1:6" x14ac:dyDescent="0.2">
      <c r="A540" s="32"/>
      <c r="B540" s="48" t="s">
        <v>130</v>
      </c>
      <c r="C540" s="47">
        <v>0</v>
      </c>
      <c r="D540" s="47">
        <v>0</v>
      </c>
      <c r="E540" s="47">
        <v>0</v>
      </c>
      <c r="F540" s="88">
        <v>0</v>
      </c>
    </row>
    <row r="541" spans="1:6" x14ac:dyDescent="0.2">
      <c r="A541" s="47"/>
      <c r="B541" s="48" t="s">
        <v>131</v>
      </c>
      <c r="C541" s="47">
        <v>0</v>
      </c>
      <c r="D541" s="47">
        <v>0</v>
      </c>
      <c r="E541" s="47">
        <v>0</v>
      </c>
      <c r="F541" s="88">
        <v>0</v>
      </c>
    </row>
    <row r="542" spans="1:6" x14ac:dyDescent="0.2">
      <c r="A542" s="47"/>
      <c r="B542" s="43" t="s">
        <v>132</v>
      </c>
      <c r="C542" s="47">
        <v>0</v>
      </c>
      <c r="D542" s="47">
        <v>0</v>
      </c>
      <c r="E542" s="47">
        <v>0</v>
      </c>
      <c r="F542" s="88">
        <v>0</v>
      </c>
    </row>
    <row r="543" spans="1:6" x14ac:dyDescent="0.2">
      <c r="A543" s="47"/>
      <c r="B543" s="43" t="s">
        <v>133</v>
      </c>
      <c r="C543" s="47">
        <v>0</v>
      </c>
      <c r="D543" s="47">
        <v>0</v>
      </c>
      <c r="E543" s="47">
        <v>0</v>
      </c>
      <c r="F543" s="88">
        <v>0</v>
      </c>
    </row>
    <row r="544" spans="1:6" x14ac:dyDescent="0.2">
      <c r="A544" s="47"/>
      <c r="B544" s="43" t="s">
        <v>134</v>
      </c>
      <c r="C544" s="47">
        <v>0</v>
      </c>
      <c r="D544" s="47">
        <v>0</v>
      </c>
      <c r="E544" s="47">
        <v>0</v>
      </c>
      <c r="F544" s="88">
        <v>0</v>
      </c>
    </row>
    <row r="545" spans="1:6" x14ac:dyDescent="0.2">
      <c r="A545" s="47"/>
      <c r="B545" s="43" t="s">
        <v>135</v>
      </c>
      <c r="C545" s="47">
        <v>0</v>
      </c>
      <c r="D545" s="47">
        <v>0</v>
      </c>
      <c r="E545" s="47">
        <v>0</v>
      </c>
      <c r="F545" s="88">
        <v>0</v>
      </c>
    </row>
    <row r="546" spans="1:6" x14ac:dyDescent="0.2">
      <c r="A546" s="47"/>
      <c r="B546" s="48" t="s">
        <v>136</v>
      </c>
      <c r="C546" s="47">
        <v>0</v>
      </c>
      <c r="D546" s="47">
        <v>0</v>
      </c>
      <c r="E546" s="47">
        <v>0</v>
      </c>
      <c r="F546" s="88">
        <v>0</v>
      </c>
    </row>
    <row r="547" spans="1:6" x14ac:dyDescent="0.2">
      <c r="A547" s="47"/>
      <c r="B547" s="43" t="s">
        <v>137</v>
      </c>
      <c r="C547" s="47">
        <v>0</v>
      </c>
      <c r="D547" s="47">
        <v>0</v>
      </c>
      <c r="E547" s="47">
        <v>0</v>
      </c>
      <c r="F547" s="88">
        <v>0</v>
      </c>
    </row>
    <row r="548" spans="1:6" x14ac:dyDescent="0.2">
      <c r="A548" s="47"/>
      <c r="B548" s="43" t="s">
        <v>226</v>
      </c>
      <c r="C548" s="47">
        <v>0</v>
      </c>
      <c r="D548" s="47">
        <v>0</v>
      </c>
      <c r="E548" s="47">
        <v>0</v>
      </c>
      <c r="F548" s="88">
        <v>0</v>
      </c>
    </row>
    <row r="549" spans="1:6" x14ac:dyDescent="0.2">
      <c r="A549" s="47"/>
      <c r="B549" s="43"/>
    </row>
    <row r="550" spans="1:6" x14ac:dyDescent="0.2">
      <c r="A550" s="1"/>
      <c r="B550" s="33" t="s">
        <v>138</v>
      </c>
      <c r="C550" s="1">
        <f>SUM(C538:C548)</f>
        <v>0</v>
      </c>
      <c r="D550" s="1">
        <f>SUM(D538:D548)</f>
        <v>0</v>
      </c>
      <c r="E550" s="1">
        <f>SUM(E538:E548)</f>
        <v>0</v>
      </c>
      <c r="F550" s="151">
        <v>0</v>
      </c>
    </row>
    <row r="552" spans="1:6" x14ac:dyDescent="0.2">
      <c r="A552" s="1" t="s">
        <v>289</v>
      </c>
      <c r="B552" s="43" t="s">
        <v>128</v>
      </c>
      <c r="C552" s="61">
        <v>0</v>
      </c>
      <c r="D552" s="61">
        <v>0</v>
      </c>
      <c r="E552" s="61">
        <v>0</v>
      </c>
      <c r="F552" s="312">
        <v>0</v>
      </c>
    </row>
    <row r="553" spans="1:6" x14ac:dyDescent="0.2">
      <c r="A553" s="47"/>
      <c r="B553" s="48" t="s">
        <v>129</v>
      </c>
      <c r="C553" s="61">
        <v>0</v>
      </c>
      <c r="D553" s="61">
        <v>0</v>
      </c>
      <c r="E553" s="61">
        <v>0</v>
      </c>
      <c r="F553" s="312">
        <v>0</v>
      </c>
    </row>
    <row r="554" spans="1:6" x14ac:dyDescent="0.2">
      <c r="A554" s="32"/>
      <c r="B554" s="48" t="s">
        <v>130</v>
      </c>
      <c r="C554" s="61">
        <v>0</v>
      </c>
      <c r="D554" s="61">
        <v>0</v>
      </c>
      <c r="E554" s="61">
        <v>0</v>
      </c>
      <c r="F554" s="312">
        <v>0</v>
      </c>
    </row>
    <row r="555" spans="1:6" x14ac:dyDescent="0.2">
      <c r="A555" s="47"/>
      <c r="B555" s="48" t="s">
        <v>131</v>
      </c>
      <c r="C555" s="61">
        <v>0</v>
      </c>
      <c r="D555" s="61">
        <v>0</v>
      </c>
      <c r="E555" s="61">
        <v>0</v>
      </c>
      <c r="F555" s="312">
        <v>0</v>
      </c>
    </row>
    <row r="556" spans="1:6" x14ac:dyDescent="0.2">
      <c r="A556" s="47"/>
      <c r="B556" s="43" t="s">
        <v>132</v>
      </c>
      <c r="C556" s="61">
        <v>0</v>
      </c>
      <c r="D556" s="61">
        <v>0</v>
      </c>
      <c r="E556" s="61">
        <v>0</v>
      </c>
      <c r="F556" s="312">
        <v>0</v>
      </c>
    </row>
    <row r="557" spans="1:6" x14ac:dyDescent="0.2">
      <c r="A557" s="47"/>
      <c r="B557" s="43" t="s">
        <v>133</v>
      </c>
      <c r="C557" s="61">
        <v>0</v>
      </c>
      <c r="D557" s="61">
        <v>0</v>
      </c>
      <c r="E557" s="61">
        <v>0</v>
      </c>
      <c r="F557" s="312">
        <v>0</v>
      </c>
    </row>
    <row r="558" spans="1:6" x14ac:dyDescent="0.2">
      <c r="A558" s="47"/>
      <c r="B558" s="43" t="s">
        <v>134</v>
      </c>
      <c r="C558" s="61">
        <v>0</v>
      </c>
      <c r="D558" s="61">
        <v>0</v>
      </c>
      <c r="E558" s="61">
        <v>0</v>
      </c>
      <c r="F558" s="312">
        <v>0</v>
      </c>
    </row>
    <row r="559" spans="1:6" x14ac:dyDescent="0.2">
      <c r="A559" s="47"/>
      <c r="B559" s="43" t="s">
        <v>135</v>
      </c>
      <c r="C559" s="61">
        <v>0</v>
      </c>
      <c r="D559" s="61">
        <v>0</v>
      </c>
      <c r="E559" s="61">
        <v>0</v>
      </c>
      <c r="F559" s="312">
        <v>0</v>
      </c>
    </row>
    <row r="560" spans="1:6" x14ac:dyDescent="0.2">
      <c r="A560" s="47"/>
      <c r="B560" s="48" t="s">
        <v>136</v>
      </c>
      <c r="C560" s="61">
        <v>0</v>
      </c>
      <c r="D560" s="61">
        <v>0</v>
      </c>
      <c r="E560" s="61">
        <v>0</v>
      </c>
      <c r="F560" s="312">
        <v>0</v>
      </c>
    </row>
    <row r="561" spans="1:6" x14ac:dyDescent="0.2">
      <c r="A561" s="47"/>
      <c r="B561" s="43" t="s">
        <v>137</v>
      </c>
      <c r="C561" s="61">
        <v>0</v>
      </c>
      <c r="D561" s="61">
        <v>0</v>
      </c>
      <c r="E561" s="61">
        <v>0</v>
      </c>
      <c r="F561" s="312">
        <v>0</v>
      </c>
    </row>
    <row r="562" spans="1:6" x14ac:dyDescent="0.2">
      <c r="A562" s="47"/>
      <c r="B562" s="43" t="s">
        <v>226</v>
      </c>
      <c r="C562" s="61">
        <v>0</v>
      </c>
      <c r="D562" s="61">
        <v>0</v>
      </c>
      <c r="E562" s="61">
        <v>0</v>
      </c>
      <c r="F562" s="312">
        <v>0</v>
      </c>
    </row>
    <row r="563" spans="1:6" x14ac:dyDescent="0.2">
      <c r="A563" s="47"/>
      <c r="B563" s="43"/>
    </row>
    <row r="564" spans="1:6" x14ac:dyDescent="0.2">
      <c r="A564" s="1"/>
      <c r="B564" s="33" t="s">
        <v>138</v>
      </c>
      <c r="C564" s="1">
        <v>0</v>
      </c>
      <c r="D564" s="179">
        <v>0</v>
      </c>
      <c r="E564" s="179">
        <v>0</v>
      </c>
      <c r="F564" s="151">
        <v>0</v>
      </c>
    </row>
    <row r="566" spans="1:6" x14ac:dyDescent="0.2">
      <c r="A566" s="1" t="s">
        <v>290</v>
      </c>
      <c r="B566" s="43" t="s">
        <v>128</v>
      </c>
      <c r="C566" s="47">
        <v>0</v>
      </c>
      <c r="D566" s="61">
        <v>0</v>
      </c>
      <c r="E566" s="61">
        <v>0</v>
      </c>
      <c r="F566" s="312">
        <v>0</v>
      </c>
    </row>
    <row r="567" spans="1:6" x14ac:dyDescent="0.2">
      <c r="A567" s="47"/>
      <c r="B567" s="48" t="s">
        <v>129</v>
      </c>
      <c r="C567" s="47">
        <v>0</v>
      </c>
      <c r="D567" s="61">
        <v>0</v>
      </c>
      <c r="E567" s="61">
        <v>0</v>
      </c>
      <c r="F567" s="312">
        <v>0</v>
      </c>
    </row>
    <row r="568" spans="1:6" x14ac:dyDescent="0.2">
      <c r="A568" s="32"/>
      <c r="B568" s="48" t="s">
        <v>130</v>
      </c>
      <c r="C568" s="47">
        <v>0</v>
      </c>
      <c r="D568" s="61">
        <v>0</v>
      </c>
      <c r="E568" s="61">
        <v>0</v>
      </c>
      <c r="F568" s="312">
        <v>0</v>
      </c>
    </row>
    <row r="569" spans="1:6" x14ac:dyDescent="0.2">
      <c r="A569" s="47"/>
      <c r="B569" s="48" t="s">
        <v>131</v>
      </c>
      <c r="C569" s="47">
        <v>0</v>
      </c>
      <c r="D569" s="61">
        <v>0</v>
      </c>
      <c r="E569" s="61">
        <v>0</v>
      </c>
      <c r="F569" s="312">
        <v>0</v>
      </c>
    </row>
    <row r="570" spans="1:6" x14ac:dyDescent="0.2">
      <c r="A570" s="47"/>
      <c r="B570" s="43" t="s">
        <v>132</v>
      </c>
      <c r="C570" s="47">
        <v>0</v>
      </c>
      <c r="D570" s="61">
        <v>0</v>
      </c>
      <c r="E570" s="61">
        <v>0</v>
      </c>
      <c r="F570" s="312">
        <v>0</v>
      </c>
    </row>
    <row r="571" spans="1:6" x14ac:dyDescent="0.2">
      <c r="A571" s="47"/>
      <c r="B571" s="43" t="s">
        <v>133</v>
      </c>
      <c r="C571" s="47">
        <v>0</v>
      </c>
      <c r="D571" s="61">
        <v>0</v>
      </c>
      <c r="E571" s="61">
        <v>0</v>
      </c>
      <c r="F571" s="312">
        <v>0</v>
      </c>
    </row>
    <row r="572" spans="1:6" x14ac:dyDescent="0.2">
      <c r="A572" s="47"/>
      <c r="B572" s="43" t="s">
        <v>134</v>
      </c>
      <c r="C572" s="47">
        <v>0</v>
      </c>
      <c r="D572" s="61">
        <v>0</v>
      </c>
      <c r="E572" s="61">
        <v>0</v>
      </c>
      <c r="F572" s="312">
        <v>0</v>
      </c>
    </row>
    <row r="573" spans="1:6" x14ac:dyDescent="0.2">
      <c r="A573" s="47"/>
      <c r="B573" s="43" t="s">
        <v>135</v>
      </c>
      <c r="C573" s="47">
        <v>0</v>
      </c>
      <c r="D573" s="61">
        <v>0</v>
      </c>
      <c r="E573" s="61">
        <v>0</v>
      </c>
      <c r="F573" s="312">
        <v>0</v>
      </c>
    </row>
    <row r="574" spans="1:6" x14ac:dyDescent="0.2">
      <c r="A574" s="47"/>
      <c r="B574" s="48" t="s">
        <v>136</v>
      </c>
      <c r="C574" s="47">
        <v>0</v>
      </c>
      <c r="D574" s="61">
        <v>0</v>
      </c>
      <c r="E574" s="61">
        <v>0</v>
      </c>
      <c r="F574" s="312">
        <v>0</v>
      </c>
    </row>
    <row r="575" spans="1:6" x14ac:dyDescent="0.2">
      <c r="A575" s="47"/>
      <c r="B575" s="43" t="s">
        <v>137</v>
      </c>
      <c r="C575" s="47">
        <v>0</v>
      </c>
      <c r="D575" s="61">
        <v>0</v>
      </c>
      <c r="E575" s="61">
        <v>0</v>
      </c>
      <c r="F575" s="312">
        <v>0</v>
      </c>
    </row>
    <row r="576" spans="1:6" x14ac:dyDescent="0.2">
      <c r="A576" s="47"/>
      <c r="B576" s="43" t="s">
        <v>226</v>
      </c>
      <c r="C576" s="47">
        <v>0</v>
      </c>
      <c r="D576" s="61">
        <v>0</v>
      </c>
      <c r="E576" s="61">
        <v>0</v>
      </c>
      <c r="F576" s="312">
        <v>0</v>
      </c>
    </row>
    <row r="577" spans="1:6" x14ac:dyDescent="0.2">
      <c r="A577" s="47"/>
      <c r="B577" s="43"/>
      <c r="D577" s="61"/>
      <c r="E577" s="61"/>
      <c r="F577" s="312"/>
    </row>
    <row r="578" spans="1:6" x14ac:dyDescent="0.2">
      <c r="A578" s="1"/>
      <c r="B578" s="33" t="s">
        <v>138</v>
      </c>
      <c r="C578" s="1">
        <v>0</v>
      </c>
      <c r="D578" s="179">
        <v>0</v>
      </c>
      <c r="E578" s="179">
        <v>0</v>
      </c>
      <c r="F578" s="313">
        <v>0</v>
      </c>
    </row>
    <row r="580" spans="1:6" s="219" customFormat="1" x14ac:dyDescent="0.2">
      <c r="A580" s="218" t="s">
        <v>292</v>
      </c>
      <c r="B580" s="241" t="s">
        <v>128</v>
      </c>
      <c r="C580" s="61">
        <v>0</v>
      </c>
      <c r="D580" s="61">
        <v>0</v>
      </c>
      <c r="E580" s="61">
        <v>0</v>
      </c>
      <c r="F580" s="312">
        <v>0</v>
      </c>
    </row>
    <row r="581" spans="1:6" s="219" customFormat="1" x14ac:dyDescent="0.2">
      <c r="A581" s="220"/>
      <c r="B581" s="219" t="s">
        <v>129</v>
      </c>
      <c r="C581" s="61">
        <v>0</v>
      </c>
      <c r="D581" s="61">
        <v>0</v>
      </c>
      <c r="E581" s="61">
        <v>0</v>
      </c>
      <c r="F581" s="312">
        <v>0</v>
      </c>
    </row>
    <row r="582" spans="1:6" s="219" customFormat="1" x14ac:dyDescent="0.2">
      <c r="A582" s="250"/>
      <c r="B582" s="219" t="s">
        <v>130</v>
      </c>
      <c r="C582" s="61">
        <v>0</v>
      </c>
      <c r="D582" s="61">
        <v>0</v>
      </c>
      <c r="E582" s="61">
        <v>0</v>
      </c>
      <c r="F582" s="312">
        <v>0</v>
      </c>
    </row>
    <row r="583" spans="1:6" s="219" customFormat="1" x14ac:dyDescent="0.2">
      <c r="A583" s="220"/>
      <c r="B583" s="219" t="s">
        <v>131</v>
      </c>
      <c r="C583" s="61">
        <v>0</v>
      </c>
      <c r="D583" s="61">
        <v>0</v>
      </c>
      <c r="E583" s="61">
        <v>0</v>
      </c>
      <c r="F583" s="312">
        <v>0</v>
      </c>
    </row>
    <row r="584" spans="1:6" s="219" customFormat="1" x14ac:dyDescent="0.2">
      <c r="A584" s="220"/>
      <c r="B584" s="241" t="s">
        <v>132</v>
      </c>
      <c r="C584" s="61">
        <v>0</v>
      </c>
      <c r="D584" s="61">
        <v>0</v>
      </c>
      <c r="E584" s="61">
        <v>0</v>
      </c>
      <c r="F584" s="312">
        <v>0</v>
      </c>
    </row>
    <row r="585" spans="1:6" s="219" customFormat="1" x14ac:dyDescent="0.2">
      <c r="A585" s="220"/>
      <c r="B585" s="241" t="s">
        <v>133</v>
      </c>
      <c r="C585" s="61">
        <v>0</v>
      </c>
      <c r="D585" s="61">
        <v>0</v>
      </c>
      <c r="E585" s="61">
        <v>0</v>
      </c>
      <c r="F585" s="312">
        <v>0</v>
      </c>
    </row>
    <row r="586" spans="1:6" s="219" customFormat="1" x14ac:dyDescent="0.2">
      <c r="A586" s="220"/>
      <c r="B586" s="241" t="s">
        <v>134</v>
      </c>
      <c r="C586" s="61">
        <v>0</v>
      </c>
      <c r="D586" s="61">
        <v>0</v>
      </c>
      <c r="E586" s="61">
        <v>0</v>
      </c>
      <c r="F586" s="312">
        <v>0</v>
      </c>
    </row>
    <row r="587" spans="1:6" s="219" customFormat="1" x14ac:dyDescent="0.2">
      <c r="A587" s="220"/>
      <c r="B587" s="241" t="s">
        <v>135</v>
      </c>
      <c r="C587" s="61">
        <v>0</v>
      </c>
      <c r="D587" s="61">
        <v>0</v>
      </c>
      <c r="E587" s="61">
        <v>0</v>
      </c>
      <c r="F587" s="312">
        <v>0</v>
      </c>
    </row>
    <row r="588" spans="1:6" s="219" customFormat="1" x14ac:dyDescent="0.2">
      <c r="A588" s="220"/>
      <c r="B588" s="219" t="s">
        <v>136</v>
      </c>
      <c r="C588" s="61">
        <v>0</v>
      </c>
      <c r="D588" s="61">
        <v>0</v>
      </c>
      <c r="E588" s="61">
        <v>0</v>
      </c>
      <c r="F588" s="312">
        <v>0</v>
      </c>
    </row>
    <row r="589" spans="1:6" s="219" customFormat="1" x14ac:dyDescent="0.2">
      <c r="A589" s="220"/>
      <c r="B589" s="241" t="s">
        <v>137</v>
      </c>
      <c r="C589" s="61">
        <v>0</v>
      </c>
      <c r="D589" s="61">
        <v>0</v>
      </c>
      <c r="E589" s="61">
        <v>0</v>
      </c>
      <c r="F589" s="312">
        <v>0</v>
      </c>
    </row>
    <row r="590" spans="1:6" s="219" customFormat="1" x14ac:dyDescent="0.2">
      <c r="A590" s="220"/>
      <c r="B590" s="241" t="s">
        <v>226</v>
      </c>
      <c r="C590" s="61">
        <v>0</v>
      </c>
      <c r="D590" s="61">
        <v>0</v>
      </c>
      <c r="E590" s="61">
        <v>0</v>
      </c>
      <c r="F590" s="312">
        <v>0</v>
      </c>
    </row>
    <row r="591" spans="1:6" s="219" customFormat="1" x14ac:dyDescent="0.2">
      <c r="A591" s="220"/>
      <c r="B591" s="241"/>
      <c r="C591" s="220"/>
      <c r="D591" s="220"/>
      <c r="E591" s="220"/>
      <c r="F591" s="295"/>
    </row>
    <row r="592" spans="1:6" s="219" customFormat="1" x14ac:dyDescent="0.2">
      <c r="A592" s="218"/>
      <c r="B592" s="251" t="s">
        <v>138</v>
      </c>
      <c r="C592" s="218">
        <v>0</v>
      </c>
      <c r="D592" s="179">
        <v>0</v>
      </c>
      <c r="E592" s="179">
        <v>0</v>
      </c>
      <c r="F592" s="296">
        <v>0</v>
      </c>
    </row>
    <row r="593" spans="1:6" s="219" customFormat="1" x14ac:dyDescent="0.2">
      <c r="C593" s="220"/>
      <c r="D593" s="220"/>
      <c r="E593" s="220"/>
      <c r="F593" s="295"/>
    </row>
    <row r="594" spans="1:6" s="219" customFormat="1" x14ac:dyDescent="0.2">
      <c r="A594" s="218" t="s">
        <v>293</v>
      </c>
      <c r="B594" s="241" t="s">
        <v>128</v>
      </c>
      <c r="C594" s="220">
        <v>0</v>
      </c>
      <c r="D594" s="61">
        <v>0</v>
      </c>
      <c r="E594" s="61">
        <v>0</v>
      </c>
      <c r="F594" s="312">
        <v>0</v>
      </c>
    </row>
    <row r="595" spans="1:6" s="219" customFormat="1" x14ac:dyDescent="0.2">
      <c r="A595" s="220"/>
      <c r="B595" s="219" t="s">
        <v>129</v>
      </c>
      <c r="C595" s="220">
        <v>0</v>
      </c>
      <c r="D595" s="61">
        <v>0</v>
      </c>
      <c r="E595" s="61">
        <v>0</v>
      </c>
      <c r="F595" s="312">
        <v>0</v>
      </c>
    </row>
    <row r="596" spans="1:6" s="219" customFormat="1" x14ac:dyDescent="0.2">
      <c r="A596" s="250"/>
      <c r="B596" s="219" t="s">
        <v>130</v>
      </c>
      <c r="C596" s="220">
        <v>0</v>
      </c>
      <c r="D596" s="61">
        <v>0</v>
      </c>
      <c r="E596" s="61">
        <v>0</v>
      </c>
      <c r="F596" s="312">
        <v>0</v>
      </c>
    </row>
    <row r="597" spans="1:6" s="219" customFormat="1" x14ac:dyDescent="0.2">
      <c r="A597" s="220"/>
      <c r="B597" s="219" t="s">
        <v>131</v>
      </c>
      <c r="C597" s="220">
        <v>0</v>
      </c>
      <c r="D597" s="61">
        <v>0</v>
      </c>
      <c r="E597" s="61">
        <v>0</v>
      </c>
      <c r="F597" s="312">
        <v>0</v>
      </c>
    </row>
    <row r="598" spans="1:6" s="219" customFormat="1" x14ac:dyDescent="0.2">
      <c r="A598" s="220"/>
      <c r="B598" s="241" t="s">
        <v>132</v>
      </c>
      <c r="C598" s="220">
        <v>0</v>
      </c>
      <c r="D598" s="61">
        <v>0</v>
      </c>
      <c r="E598" s="61">
        <v>0</v>
      </c>
      <c r="F598" s="312">
        <v>0</v>
      </c>
    </row>
    <row r="599" spans="1:6" s="219" customFormat="1" x14ac:dyDescent="0.2">
      <c r="A599" s="220"/>
      <c r="B599" s="241" t="s">
        <v>133</v>
      </c>
      <c r="C599" s="220">
        <v>0</v>
      </c>
      <c r="D599" s="61">
        <v>0</v>
      </c>
      <c r="E599" s="61">
        <v>0</v>
      </c>
      <c r="F599" s="312">
        <v>0</v>
      </c>
    </row>
    <row r="600" spans="1:6" s="219" customFormat="1" x14ac:dyDescent="0.2">
      <c r="A600" s="220"/>
      <c r="B600" s="241" t="s">
        <v>134</v>
      </c>
      <c r="C600" s="220">
        <v>0</v>
      </c>
      <c r="D600" s="61">
        <v>0</v>
      </c>
      <c r="E600" s="61">
        <v>0</v>
      </c>
      <c r="F600" s="312">
        <v>0</v>
      </c>
    </row>
    <row r="601" spans="1:6" s="219" customFormat="1" x14ac:dyDescent="0.2">
      <c r="A601" s="220"/>
      <c r="B601" s="241" t="s">
        <v>135</v>
      </c>
      <c r="C601" s="220">
        <v>0</v>
      </c>
      <c r="D601" s="61">
        <v>0</v>
      </c>
      <c r="E601" s="61">
        <v>0</v>
      </c>
      <c r="F601" s="312">
        <v>0</v>
      </c>
    </row>
    <row r="602" spans="1:6" s="219" customFormat="1" x14ac:dyDescent="0.2">
      <c r="A602" s="220"/>
      <c r="B602" s="219" t="s">
        <v>136</v>
      </c>
      <c r="C602" s="220">
        <v>0</v>
      </c>
      <c r="D602" s="61">
        <v>0</v>
      </c>
      <c r="E602" s="61">
        <v>0</v>
      </c>
      <c r="F602" s="312">
        <v>0</v>
      </c>
    </row>
    <row r="603" spans="1:6" s="219" customFormat="1" x14ac:dyDescent="0.2">
      <c r="A603" s="220"/>
      <c r="B603" s="241" t="s">
        <v>137</v>
      </c>
      <c r="C603" s="220">
        <v>0</v>
      </c>
      <c r="D603" s="61">
        <v>0</v>
      </c>
      <c r="E603" s="61">
        <v>0</v>
      </c>
      <c r="F603" s="312">
        <v>0</v>
      </c>
    </row>
    <row r="604" spans="1:6" s="219" customFormat="1" x14ac:dyDescent="0.2">
      <c r="A604" s="220"/>
      <c r="B604" s="241" t="s">
        <v>226</v>
      </c>
      <c r="C604" s="220">
        <v>0</v>
      </c>
      <c r="D604" s="61">
        <v>0</v>
      </c>
      <c r="E604" s="61">
        <v>0</v>
      </c>
      <c r="F604" s="312">
        <v>0</v>
      </c>
    </row>
    <row r="605" spans="1:6" s="219" customFormat="1" x14ac:dyDescent="0.2">
      <c r="A605" s="220"/>
      <c r="B605" s="241"/>
      <c r="C605" s="220"/>
      <c r="D605" s="61"/>
      <c r="E605" s="61"/>
      <c r="F605" s="312"/>
    </row>
    <row r="606" spans="1:6" s="219" customFormat="1" x14ac:dyDescent="0.2">
      <c r="A606" s="218"/>
      <c r="B606" s="251" t="s">
        <v>138</v>
      </c>
      <c r="C606" s="218">
        <v>0</v>
      </c>
      <c r="D606" s="179">
        <v>0</v>
      </c>
      <c r="E606" s="179">
        <v>0</v>
      </c>
      <c r="F606" s="313">
        <v>0</v>
      </c>
    </row>
  </sheetData>
  <phoneticPr fontId="0" type="noConversion"/>
  <conditionalFormatting sqref="C122:E122">
    <cfRule type="cellIs" dxfId="99" priority="19" stopIfTrue="1" operator="lessThan">
      <formula>0</formula>
    </cfRule>
  </conditionalFormatting>
  <conditionalFormatting sqref="C222:E222">
    <cfRule type="cellIs" dxfId="98" priority="15" stopIfTrue="1" operator="lessThan">
      <formula>0</formula>
    </cfRule>
  </conditionalFormatting>
  <conditionalFormatting sqref="C322:E322">
    <cfRule type="cellIs" dxfId="97" priority="11" stopIfTrue="1" operator="lessThan">
      <formula>0</formula>
    </cfRule>
  </conditionalFormatting>
  <conditionalFormatting sqref="C422:E422">
    <cfRule type="cellIs" dxfId="96" priority="7" stopIfTrue="1" operator="lessThan">
      <formula>0</formula>
    </cfRule>
  </conditionalFormatting>
  <conditionalFormatting sqref="C522:E522">
    <cfRule type="cellIs" dxfId="95" priority="3" stopIfTrue="1" operator="lessThan">
      <formula>0</formula>
    </cfRule>
  </conditionalFormatting>
  <conditionalFormatting sqref="C22:F22">
    <cfRule type="cellIs" dxfId="94" priority="25" stopIfTrue="1" operator="lessThan">
      <formula>0</formula>
    </cfRule>
  </conditionalFormatting>
  <conditionalFormatting sqref="F10:F20">
    <cfRule type="cellIs" dxfId="93" priority="23" stopIfTrue="1" operator="lessThan">
      <formula>0</formula>
    </cfRule>
  </conditionalFormatting>
  <conditionalFormatting sqref="F110:F122">
    <cfRule type="cellIs" dxfId="92" priority="20" stopIfTrue="1" operator="lessThan">
      <formula>0</formula>
    </cfRule>
  </conditionalFormatting>
  <conditionalFormatting sqref="F209:F222">
    <cfRule type="cellIs" dxfId="91" priority="16" stopIfTrue="1" operator="lessThan">
      <formula>0</formula>
    </cfRule>
  </conditionalFormatting>
  <conditionalFormatting sqref="F309:F322">
    <cfRule type="cellIs" dxfId="90" priority="12" stopIfTrue="1" operator="lessThan">
      <formula>0</formula>
    </cfRule>
  </conditionalFormatting>
  <conditionalFormatting sqref="F409:F422">
    <cfRule type="cellIs" dxfId="89" priority="8" stopIfTrue="1" operator="lessThan">
      <formula>0</formula>
    </cfRule>
  </conditionalFormatting>
  <conditionalFormatting sqref="F509:F522">
    <cfRule type="cellIs" dxfId="88" priority="4" stopIfTrue="1" operator="lessThan">
      <formula>0</formula>
    </cfRule>
  </conditionalFormatting>
  <pageMargins left="0.75" right="0.75" top="1" bottom="1" header="0.5" footer="0.5"/>
  <pageSetup scale="81" orientation="portrait" r:id="rId1"/>
  <headerFooter alignWithMargins="0"/>
  <rowBreaks count="5" manualBreakCount="5">
    <brk id="107" max="6" man="1"/>
    <brk id="207" max="6" man="1"/>
    <brk id="307" max="6" man="1"/>
    <brk id="407" max="6" man="1"/>
    <brk id="507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2:F439"/>
  <sheetViews>
    <sheetView topLeftCell="A181" zoomScaleNormal="100" zoomScaleSheetLayoutView="45" workbookViewId="0">
      <selection activeCell="F6" sqref="F6"/>
    </sheetView>
  </sheetViews>
  <sheetFormatPr defaultColWidth="9.140625" defaultRowHeight="12.75" x14ac:dyDescent="0.2"/>
  <cols>
    <col min="1" max="1" width="21.28515625" style="48" customWidth="1"/>
    <col min="2" max="2" width="36.7109375" style="48" bestFit="1" customWidth="1"/>
    <col min="3" max="3" width="13.5703125" style="47" customWidth="1"/>
    <col min="4" max="5" width="15.140625" style="47" customWidth="1"/>
    <col min="6" max="6" width="15.140625" style="55" customWidth="1"/>
    <col min="7" max="7" width="15.140625" style="48" customWidth="1"/>
    <col min="8" max="16384" width="9.140625" style="48"/>
  </cols>
  <sheetData>
    <row r="2" spans="1:6" ht="12.75" customHeight="1" x14ac:dyDescent="0.2">
      <c r="A2" s="6" t="s">
        <v>276</v>
      </c>
      <c r="B2" s="19"/>
      <c r="C2" s="76"/>
      <c r="D2" s="62"/>
      <c r="E2" s="62"/>
      <c r="F2" s="338"/>
    </row>
    <row r="3" spans="1:6" x14ac:dyDescent="0.2">
      <c r="A3" s="6" t="s">
        <v>139</v>
      </c>
      <c r="B3" s="51"/>
      <c r="C3" s="53"/>
      <c r="D3" s="20"/>
      <c r="E3" s="53"/>
      <c r="F3" s="57"/>
    </row>
    <row r="4" spans="1:6" x14ac:dyDescent="0.2">
      <c r="A4" s="7" t="s">
        <v>140</v>
      </c>
      <c r="B4" s="51"/>
      <c r="C4" s="53"/>
      <c r="D4" s="53"/>
      <c r="E4" s="53"/>
      <c r="F4" s="57"/>
    </row>
    <row r="5" spans="1:6" x14ac:dyDescent="0.2">
      <c r="A5" s="52"/>
      <c r="B5" s="51"/>
      <c r="C5" s="62"/>
      <c r="D5" s="62"/>
      <c r="E5" s="62"/>
      <c r="F5" s="339"/>
    </row>
    <row r="6" spans="1:6" ht="38.25" x14ac:dyDescent="0.2">
      <c r="A6" s="226" t="s">
        <v>1</v>
      </c>
      <c r="B6" s="229" t="s">
        <v>2</v>
      </c>
      <c r="C6" s="226" t="s">
        <v>3</v>
      </c>
      <c r="D6" s="226" t="s">
        <v>4</v>
      </c>
      <c r="E6" s="226" t="s">
        <v>5</v>
      </c>
      <c r="F6" s="261" t="s">
        <v>6</v>
      </c>
    </row>
    <row r="7" spans="1:6" x14ac:dyDescent="0.2">
      <c r="A7" s="49"/>
      <c r="B7" s="49"/>
      <c r="C7" s="2"/>
      <c r="D7" s="2"/>
      <c r="E7" s="2"/>
      <c r="F7" s="3"/>
    </row>
    <row r="8" spans="1:6" x14ac:dyDescent="0.2">
      <c r="A8" s="212" t="s">
        <v>9</v>
      </c>
      <c r="B8" s="214"/>
      <c r="C8" s="227"/>
      <c r="D8" s="227"/>
      <c r="E8" s="227"/>
      <c r="F8" s="254"/>
    </row>
    <row r="10" spans="1:6" x14ac:dyDescent="0.2">
      <c r="A10" s="1" t="s">
        <v>282</v>
      </c>
      <c r="B10" s="47" t="s">
        <v>141</v>
      </c>
      <c r="C10" s="62">
        <v>17</v>
      </c>
      <c r="D10" s="62">
        <v>138702</v>
      </c>
      <c r="E10" s="62">
        <v>115600</v>
      </c>
      <c r="F10" s="55">
        <v>83.344147885394577</v>
      </c>
    </row>
    <row r="11" spans="1:6" x14ac:dyDescent="0.2">
      <c r="A11" s="47"/>
      <c r="B11" s="47" t="s">
        <v>243</v>
      </c>
      <c r="C11" s="62">
        <v>6</v>
      </c>
      <c r="D11" s="62">
        <v>6078</v>
      </c>
      <c r="E11" s="62">
        <v>4987</v>
      </c>
      <c r="F11" s="55">
        <v>82.050016452780511</v>
      </c>
    </row>
    <row r="12" spans="1:6" x14ac:dyDescent="0.2">
      <c r="A12" s="32"/>
      <c r="B12" s="47" t="s">
        <v>244</v>
      </c>
      <c r="C12" s="62">
        <v>3</v>
      </c>
      <c r="D12" s="62">
        <v>6156</v>
      </c>
      <c r="E12" s="62">
        <v>4798</v>
      </c>
      <c r="F12" s="55">
        <v>77.940220922677057</v>
      </c>
    </row>
    <row r="13" spans="1:6" x14ac:dyDescent="0.2">
      <c r="A13" s="47"/>
      <c r="B13" s="48" t="s">
        <v>142</v>
      </c>
      <c r="C13" s="67">
        <v>1</v>
      </c>
      <c r="D13" s="67">
        <v>593</v>
      </c>
      <c r="E13" s="67">
        <v>545</v>
      </c>
      <c r="F13" s="55">
        <v>91.905564924114671</v>
      </c>
    </row>
    <row r="14" spans="1:6" x14ac:dyDescent="0.2">
      <c r="A14" s="47"/>
      <c r="B14" s="47" t="s">
        <v>245</v>
      </c>
      <c r="C14" s="67">
        <v>3</v>
      </c>
      <c r="D14" s="67">
        <v>2743</v>
      </c>
      <c r="E14" s="67">
        <v>2061</v>
      </c>
      <c r="F14" s="55">
        <v>75.13671162960263</v>
      </c>
    </row>
    <row r="15" spans="1:6" x14ac:dyDescent="0.2">
      <c r="A15" s="47"/>
      <c r="B15" s="47" t="s">
        <v>143</v>
      </c>
      <c r="C15" s="67">
        <v>2</v>
      </c>
      <c r="D15" s="67">
        <v>1382</v>
      </c>
      <c r="E15" s="67">
        <v>1382</v>
      </c>
      <c r="F15" s="55">
        <v>100</v>
      </c>
    </row>
    <row r="16" spans="1:6" x14ac:dyDescent="0.2">
      <c r="A16" s="47"/>
      <c r="B16" s="47" t="s">
        <v>246</v>
      </c>
      <c r="C16" s="67">
        <v>8</v>
      </c>
      <c r="D16" s="67">
        <v>37512</v>
      </c>
      <c r="E16" s="67">
        <v>22311</v>
      </c>
      <c r="F16" s="55">
        <v>59.476967370441457</v>
      </c>
    </row>
    <row r="17" spans="1:6" x14ac:dyDescent="0.2">
      <c r="A17" s="47"/>
      <c r="B17" s="43"/>
      <c r="C17" s="67"/>
      <c r="D17" s="67"/>
      <c r="E17" s="67"/>
      <c r="F17" s="56"/>
    </row>
    <row r="18" spans="1:6" x14ac:dyDescent="0.2">
      <c r="A18" s="1"/>
      <c r="B18" s="33" t="s">
        <v>144</v>
      </c>
      <c r="C18" s="118">
        <f>SUM(C10:C16)</f>
        <v>40</v>
      </c>
      <c r="D18" s="118">
        <f>SUM(D10:D16)</f>
        <v>193166</v>
      </c>
      <c r="E18" s="118">
        <f>SUM(E10:E16)</f>
        <v>151684</v>
      </c>
      <c r="F18" s="38">
        <f>IF(D18=0,"ND",E18/D18*100)</f>
        <v>78.525206299245212</v>
      </c>
    </row>
    <row r="20" spans="1:6" x14ac:dyDescent="0.2">
      <c r="A20" s="1" t="s">
        <v>285</v>
      </c>
      <c r="B20" s="47" t="s">
        <v>141</v>
      </c>
      <c r="C20" s="47">
        <v>17</v>
      </c>
      <c r="D20" s="47">
        <v>148745</v>
      </c>
      <c r="E20" s="47">
        <v>118262</v>
      </c>
      <c r="F20" s="55">
        <v>79.506538034891932</v>
      </c>
    </row>
    <row r="21" spans="1:6" x14ac:dyDescent="0.2">
      <c r="A21" s="47"/>
      <c r="B21" s="47" t="s">
        <v>243</v>
      </c>
      <c r="C21" s="47">
        <v>6</v>
      </c>
      <c r="D21" s="47">
        <v>6078</v>
      </c>
      <c r="E21" s="47">
        <v>5027</v>
      </c>
      <c r="F21" s="55">
        <v>82.70812767357684</v>
      </c>
    </row>
    <row r="22" spans="1:6" x14ac:dyDescent="0.2">
      <c r="A22" s="32"/>
      <c r="B22" s="47" t="s">
        <v>244</v>
      </c>
      <c r="C22" s="47">
        <v>3</v>
      </c>
      <c r="D22" s="47">
        <v>6156</v>
      </c>
      <c r="E22" s="47">
        <v>4373</v>
      </c>
      <c r="F22" s="55">
        <v>71.036387264457431</v>
      </c>
    </row>
    <row r="23" spans="1:6" x14ac:dyDescent="0.2">
      <c r="A23" s="47"/>
      <c r="B23" s="48" t="s">
        <v>142</v>
      </c>
      <c r="C23" s="47">
        <v>1</v>
      </c>
      <c r="D23" s="47">
        <v>593</v>
      </c>
      <c r="E23" s="47">
        <v>541</v>
      </c>
      <c r="F23" s="55">
        <v>91.231028667790895</v>
      </c>
    </row>
    <row r="24" spans="1:6" x14ac:dyDescent="0.2">
      <c r="A24" s="47"/>
      <c r="B24" s="47" t="s">
        <v>245</v>
      </c>
      <c r="C24" s="47">
        <v>3</v>
      </c>
      <c r="D24" s="47">
        <v>2743</v>
      </c>
      <c r="E24" s="47">
        <v>2469</v>
      </c>
      <c r="F24" s="55">
        <v>90.010936930368217</v>
      </c>
    </row>
    <row r="25" spans="1:6" x14ac:dyDescent="0.2">
      <c r="A25" s="47"/>
      <c r="B25" s="47" t="s">
        <v>143</v>
      </c>
      <c r="C25" s="47">
        <v>2</v>
      </c>
      <c r="D25" s="47">
        <v>1502</v>
      </c>
      <c r="E25" s="47">
        <v>1330</v>
      </c>
      <c r="F25" s="55">
        <v>88.54860186418108</v>
      </c>
    </row>
    <row r="26" spans="1:6" x14ac:dyDescent="0.2">
      <c r="A26" s="47"/>
      <c r="B26" s="47" t="s">
        <v>246</v>
      </c>
      <c r="C26" s="47">
        <v>8</v>
      </c>
      <c r="D26" s="47">
        <v>37562</v>
      </c>
      <c r="E26" s="47">
        <v>25597</v>
      </c>
      <c r="F26" s="55">
        <v>68.145998615622176</v>
      </c>
    </row>
    <row r="27" spans="1:6" x14ac:dyDescent="0.2">
      <c r="A27" s="47"/>
      <c r="B27" s="43"/>
    </row>
    <row r="28" spans="1:6" x14ac:dyDescent="0.2">
      <c r="A28" s="1"/>
      <c r="B28" s="33" t="s">
        <v>144</v>
      </c>
      <c r="C28" s="1">
        <f>SUM(C20:C26)</f>
        <v>40</v>
      </c>
      <c r="D28" s="1">
        <f>SUM(D20:D26)</f>
        <v>203379</v>
      </c>
      <c r="E28" s="1">
        <f>SUM(E20:E26)</f>
        <v>157599</v>
      </c>
      <c r="F28" s="38">
        <f>IF(D28=0,"ND",E28/D28*100)</f>
        <v>77.490301358547342</v>
      </c>
    </row>
    <row r="30" spans="1:6" x14ac:dyDescent="0.2">
      <c r="A30" s="1" t="s">
        <v>286</v>
      </c>
      <c r="B30" s="47" t="s">
        <v>141</v>
      </c>
      <c r="C30" s="47">
        <v>17</v>
      </c>
      <c r="D30" s="47">
        <v>149930</v>
      </c>
      <c r="E30" s="47">
        <v>120871</v>
      </c>
      <c r="F30" s="55">
        <v>80.618288534649508</v>
      </c>
    </row>
    <row r="31" spans="1:6" x14ac:dyDescent="0.2">
      <c r="A31" s="47"/>
      <c r="B31" s="47" t="s">
        <v>243</v>
      </c>
      <c r="C31" s="47">
        <v>6</v>
      </c>
      <c r="D31" s="47">
        <v>6078</v>
      </c>
      <c r="E31" s="47">
        <v>5140</v>
      </c>
      <c r="F31" s="55">
        <v>84.567291872326422</v>
      </c>
    </row>
    <row r="32" spans="1:6" x14ac:dyDescent="0.2">
      <c r="A32" s="32"/>
      <c r="B32" s="47" t="s">
        <v>244</v>
      </c>
      <c r="C32" s="47">
        <v>3</v>
      </c>
      <c r="D32" s="47">
        <v>6156</v>
      </c>
      <c r="E32" s="47">
        <v>4373</v>
      </c>
      <c r="F32" s="55">
        <v>71.036387264457431</v>
      </c>
    </row>
    <row r="33" spans="1:6" x14ac:dyDescent="0.2">
      <c r="A33" s="47"/>
      <c r="B33" s="48" t="s">
        <v>142</v>
      </c>
      <c r="C33" s="47">
        <v>1</v>
      </c>
      <c r="D33" s="47">
        <v>593</v>
      </c>
      <c r="E33" s="47">
        <v>593</v>
      </c>
      <c r="F33" s="55">
        <v>100</v>
      </c>
    </row>
    <row r="34" spans="1:6" x14ac:dyDescent="0.2">
      <c r="A34" s="47"/>
      <c r="B34" s="47" t="s">
        <v>245</v>
      </c>
      <c r="C34" s="47">
        <v>3</v>
      </c>
      <c r="D34" s="47">
        <v>2743</v>
      </c>
      <c r="E34" s="47">
        <v>2620</v>
      </c>
      <c r="F34" s="55">
        <v>95.515858549033908</v>
      </c>
    </row>
    <row r="35" spans="1:6" x14ac:dyDescent="0.2">
      <c r="A35" s="47"/>
      <c r="B35" s="47" t="s">
        <v>143</v>
      </c>
      <c r="C35" s="47">
        <v>2</v>
      </c>
      <c r="D35" s="47">
        <v>1502</v>
      </c>
      <c r="E35" s="47">
        <v>1400</v>
      </c>
      <c r="F35" s="55">
        <v>93.209054593874825</v>
      </c>
    </row>
    <row r="36" spans="1:6" x14ac:dyDescent="0.2">
      <c r="A36" s="47"/>
      <c r="B36" s="47" t="s">
        <v>246</v>
      </c>
      <c r="C36" s="47">
        <v>8</v>
      </c>
      <c r="D36" s="47">
        <v>37562</v>
      </c>
      <c r="E36" s="47">
        <v>26106</v>
      </c>
      <c r="F36" s="55">
        <v>69.501091528672603</v>
      </c>
    </row>
    <row r="37" spans="1:6" x14ac:dyDescent="0.2">
      <c r="A37" s="47"/>
      <c r="B37" s="43"/>
    </row>
    <row r="38" spans="1:6" x14ac:dyDescent="0.2">
      <c r="A38" s="1"/>
      <c r="B38" s="33" t="s">
        <v>144</v>
      </c>
      <c r="C38" s="1">
        <f>SUM(C30:C36)</f>
        <v>40</v>
      </c>
      <c r="D38" s="1">
        <f>SUM(D30:D36)</f>
        <v>204564</v>
      </c>
      <c r="E38" s="1">
        <f>SUM(E30:E36)</f>
        <v>161103</v>
      </c>
      <c r="F38" s="38">
        <f>IF(D38=0,"ND",E38/D38*100)</f>
        <v>78.754326274417792</v>
      </c>
    </row>
    <row r="40" spans="1:6" x14ac:dyDescent="0.2">
      <c r="A40" s="1" t="s">
        <v>289</v>
      </c>
      <c r="B40" s="47" t="s">
        <v>141</v>
      </c>
      <c r="C40" s="47">
        <v>17</v>
      </c>
      <c r="D40" s="47">
        <v>149930</v>
      </c>
      <c r="E40" s="47">
        <v>122310</v>
      </c>
      <c r="F40" s="55">
        <v>81.578069765890746</v>
      </c>
    </row>
    <row r="41" spans="1:6" x14ac:dyDescent="0.2">
      <c r="A41" s="47"/>
      <c r="B41" s="47" t="s">
        <v>243</v>
      </c>
      <c r="C41" s="47">
        <v>6</v>
      </c>
      <c r="D41" s="47">
        <v>6078</v>
      </c>
      <c r="E41" s="47">
        <v>5613</v>
      </c>
      <c r="F41" s="55">
        <v>92.349457058242848</v>
      </c>
    </row>
    <row r="42" spans="1:6" x14ac:dyDescent="0.2">
      <c r="A42" s="32"/>
      <c r="B42" s="47" t="s">
        <v>244</v>
      </c>
      <c r="C42" s="47">
        <v>3</v>
      </c>
      <c r="D42" s="47">
        <v>6156</v>
      </c>
      <c r="E42" s="47">
        <v>3811</v>
      </c>
      <c r="F42" s="55">
        <v>61.907082521117609</v>
      </c>
    </row>
    <row r="43" spans="1:6" x14ac:dyDescent="0.2">
      <c r="A43" s="47"/>
      <c r="B43" s="48" t="s">
        <v>142</v>
      </c>
      <c r="C43" s="47">
        <v>1</v>
      </c>
      <c r="D43" s="47">
        <v>593</v>
      </c>
      <c r="E43" s="47">
        <v>563</v>
      </c>
      <c r="F43" s="55">
        <v>94.940978077571671</v>
      </c>
    </row>
    <row r="44" spans="1:6" x14ac:dyDescent="0.2">
      <c r="A44" s="47"/>
      <c r="B44" s="47" t="s">
        <v>245</v>
      </c>
      <c r="C44" s="47">
        <v>3</v>
      </c>
      <c r="D44" s="47">
        <v>2743</v>
      </c>
      <c r="E44" s="47">
        <v>2707</v>
      </c>
      <c r="F44" s="55">
        <v>98.687568355814804</v>
      </c>
    </row>
    <row r="45" spans="1:6" x14ac:dyDescent="0.2">
      <c r="A45" s="47"/>
      <c r="B45" s="47" t="s">
        <v>143</v>
      </c>
      <c r="C45" s="47">
        <v>2</v>
      </c>
      <c r="D45" s="47">
        <v>1502</v>
      </c>
      <c r="E45" s="47">
        <v>1369</v>
      </c>
      <c r="F45" s="55">
        <v>91.145139813581892</v>
      </c>
    </row>
    <row r="46" spans="1:6" x14ac:dyDescent="0.2">
      <c r="A46" s="47"/>
      <c r="B46" s="47" t="s">
        <v>246</v>
      </c>
      <c r="C46" s="47">
        <v>8</v>
      </c>
      <c r="D46" s="47">
        <v>37562</v>
      </c>
      <c r="E46" s="47">
        <v>25756</v>
      </c>
      <c r="F46" s="55">
        <v>68.569298759384495</v>
      </c>
    </row>
    <row r="47" spans="1:6" x14ac:dyDescent="0.2">
      <c r="A47" s="47"/>
      <c r="B47" s="43"/>
    </row>
    <row r="48" spans="1:6" x14ac:dyDescent="0.2">
      <c r="A48" s="1"/>
      <c r="B48" s="33" t="s">
        <v>144</v>
      </c>
      <c r="C48" s="1">
        <v>40</v>
      </c>
      <c r="D48" s="1">
        <v>204564</v>
      </c>
      <c r="E48" s="1">
        <v>162129</v>
      </c>
      <c r="F48" s="38">
        <v>79.255880800140787</v>
      </c>
    </row>
    <row r="50" spans="1:6" x14ac:dyDescent="0.2">
      <c r="A50" s="1" t="s">
        <v>290</v>
      </c>
      <c r="B50" s="47" t="s">
        <v>141</v>
      </c>
      <c r="C50" s="47">
        <v>17</v>
      </c>
      <c r="D50" s="47">
        <v>149930</v>
      </c>
      <c r="E50" s="47">
        <v>123475</v>
      </c>
      <c r="F50" s="55">
        <v>82.355099046221568</v>
      </c>
    </row>
    <row r="51" spans="1:6" x14ac:dyDescent="0.2">
      <c r="A51" s="47"/>
      <c r="B51" s="47" t="s">
        <v>243</v>
      </c>
      <c r="C51" s="47">
        <v>6</v>
      </c>
      <c r="D51" s="47">
        <v>6078</v>
      </c>
      <c r="E51" s="47">
        <v>5561</v>
      </c>
      <c r="F51" s="55">
        <v>91.493912471207636</v>
      </c>
    </row>
    <row r="52" spans="1:6" x14ac:dyDescent="0.2">
      <c r="A52" s="32"/>
      <c r="B52" s="47" t="s">
        <v>244</v>
      </c>
      <c r="C52" s="47">
        <v>3</v>
      </c>
      <c r="D52" s="47">
        <v>6156</v>
      </c>
      <c r="E52" s="47">
        <v>3803</v>
      </c>
      <c r="F52" s="55">
        <v>61.777128005198179</v>
      </c>
    </row>
    <row r="53" spans="1:6" x14ac:dyDescent="0.2">
      <c r="A53" s="47"/>
      <c r="B53" s="48" t="s">
        <v>142</v>
      </c>
      <c r="C53" s="47">
        <v>1</v>
      </c>
      <c r="D53" s="47">
        <v>593</v>
      </c>
      <c r="E53" s="47">
        <v>593</v>
      </c>
      <c r="F53" s="55">
        <v>100</v>
      </c>
    </row>
    <row r="54" spans="1:6" x14ac:dyDescent="0.2">
      <c r="A54" s="47"/>
      <c r="B54" s="47" t="s">
        <v>245</v>
      </c>
      <c r="C54" s="47">
        <v>3</v>
      </c>
      <c r="D54" s="47">
        <v>2743</v>
      </c>
      <c r="E54" s="47">
        <v>2577</v>
      </c>
      <c r="F54" s="55">
        <v>93.948231862923805</v>
      </c>
    </row>
    <row r="55" spans="1:6" x14ac:dyDescent="0.2">
      <c r="A55" s="47"/>
      <c r="B55" s="47" t="s">
        <v>143</v>
      </c>
      <c r="C55" s="47">
        <v>2</v>
      </c>
      <c r="D55" s="47">
        <v>1502</v>
      </c>
      <c r="E55" s="47">
        <v>1261</v>
      </c>
      <c r="F55" s="55">
        <v>83.954727030625833</v>
      </c>
    </row>
    <row r="56" spans="1:6" x14ac:dyDescent="0.2">
      <c r="A56" s="47"/>
      <c r="B56" s="47" t="s">
        <v>246</v>
      </c>
      <c r="C56" s="47">
        <v>8</v>
      </c>
      <c r="D56" s="47">
        <v>37562</v>
      </c>
      <c r="E56" s="47">
        <v>25186</v>
      </c>
      <c r="F56" s="55">
        <v>67.05180767797242</v>
      </c>
    </row>
    <row r="57" spans="1:6" x14ac:dyDescent="0.2">
      <c r="A57" s="47"/>
      <c r="B57" s="43"/>
    </row>
    <row r="58" spans="1:6" x14ac:dyDescent="0.2">
      <c r="A58" s="1"/>
      <c r="B58" s="33" t="s">
        <v>144</v>
      </c>
      <c r="C58" s="1">
        <v>40</v>
      </c>
      <c r="D58" s="1">
        <v>204564</v>
      </c>
      <c r="E58" s="1">
        <v>162456</v>
      </c>
      <c r="F58" s="38">
        <v>79.415732973543726</v>
      </c>
    </row>
    <row r="60" spans="1:6" s="219" customFormat="1" x14ac:dyDescent="0.2">
      <c r="A60" s="218" t="s">
        <v>292</v>
      </c>
      <c r="B60" s="220" t="s">
        <v>141</v>
      </c>
      <c r="C60" s="220">
        <v>17</v>
      </c>
      <c r="D60" s="220">
        <v>149930</v>
      </c>
      <c r="E60" s="220">
        <v>120407</v>
      </c>
      <c r="F60" s="257">
        <v>80.308810778363238</v>
      </c>
    </row>
    <row r="61" spans="1:6" s="219" customFormat="1" x14ac:dyDescent="0.2">
      <c r="A61" s="220"/>
      <c r="B61" s="220" t="s">
        <v>243</v>
      </c>
      <c r="C61" s="220">
        <v>6</v>
      </c>
      <c r="D61" s="220">
        <v>6108</v>
      </c>
      <c r="E61" s="220">
        <v>5571</v>
      </c>
      <c r="F61" s="257">
        <v>91.208251473477404</v>
      </c>
    </row>
    <row r="62" spans="1:6" s="219" customFormat="1" x14ac:dyDescent="0.2">
      <c r="A62" s="250"/>
      <c r="B62" s="220" t="s">
        <v>244</v>
      </c>
      <c r="C62" s="220">
        <v>3</v>
      </c>
      <c r="D62" s="220">
        <v>6126</v>
      </c>
      <c r="E62" s="220">
        <v>3676</v>
      </c>
      <c r="F62" s="257">
        <v>60.006529546196539</v>
      </c>
    </row>
    <row r="63" spans="1:6" s="219" customFormat="1" x14ac:dyDescent="0.2">
      <c r="A63" s="220"/>
      <c r="B63" s="219" t="s">
        <v>142</v>
      </c>
      <c r="C63" s="220">
        <v>1</v>
      </c>
      <c r="D63" s="220">
        <v>593</v>
      </c>
      <c r="E63" s="220">
        <v>593</v>
      </c>
      <c r="F63" s="257">
        <v>100</v>
      </c>
    </row>
    <row r="64" spans="1:6" s="219" customFormat="1" x14ac:dyDescent="0.2">
      <c r="A64" s="220"/>
      <c r="B64" s="220" t="s">
        <v>245</v>
      </c>
      <c r="C64" s="220">
        <v>3</v>
      </c>
      <c r="D64" s="220">
        <v>2743</v>
      </c>
      <c r="E64" s="220">
        <v>2716</v>
      </c>
      <c r="F64" s="257">
        <v>99.015676266861092</v>
      </c>
    </row>
    <row r="65" spans="1:6" s="219" customFormat="1" x14ac:dyDescent="0.2">
      <c r="A65" s="220"/>
      <c r="B65" s="220" t="s">
        <v>143</v>
      </c>
      <c r="C65" s="220">
        <v>2</v>
      </c>
      <c r="D65" s="220">
        <v>1502</v>
      </c>
      <c r="E65" s="220">
        <v>1375</v>
      </c>
      <c r="F65" s="257">
        <v>91.54460719041279</v>
      </c>
    </row>
    <row r="66" spans="1:6" s="219" customFormat="1" x14ac:dyDescent="0.2">
      <c r="A66" s="220"/>
      <c r="B66" s="220" t="s">
        <v>246</v>
      </c>
      <c r="C66" s="220">
        <v>8</v>
      </c>
      <c r="D66" s="220">
        <v>37562</v>
      </c>
      <c r="E66" s="220">
        <v>24784</v>
      </c>
      <c r="F66" s="257">
        <v>65.981577125818646</v>
      </c>
    </row>
    <row r="67" spans="1:6" s="219" customFormat="1" x14ac:dyDescent="0.2">
      <c r="A67" s="220"/>
      <c r="B67" s="241"/>
      <c r="C67" s="220"/>
      <c r="D67" s="220"/>
      <c r="E67" s="220"/>
      <c r="F67" s="257"/>
    </row>
    <row r="68" spans="1:6" s="219" customFormat="1" x14ac:dyDescent="0.2">
      <c r="A68" s="218"/>
      <c r="B68" s="251" t="s">
        <v>144</v>
      </c>
      <c r="C68" s="218">
        <v>40</v>
      </c>
      <c r="D68" s="218">
        <v>204564</v>
      </c>
      <c r="E68" s="218">
        <v>159122</v>
      </c>
      <c r="F68" s="259">
        <v>77.785925187227463</v>
      </c>
    </row>
    <row r="69" spans="1:6" s="219" customFormat="1" x14ac:dyDescent="0.2">
      <c r="C69" s="220"/>
      <c r="D69" s="220"/>
      <c r="E69" s="220"/>
      <c r="F69" s="257"/>
    </row>
    <row r="70" spans="1:6" s="219" customFormat="1" x14ac:dyDescent="0.2">
      <c r="A70" s="218" t="s">
        <v>293</v>
      </c>
      <c r="B70" s="220" t="s">
        <v>141</v>
      </c>
      <c r="C70" s="220">
        <v>18</v>
      </c>
      <c r="D70" s="220">
        <v>155876</v>
      </c>
      <c r="E70" s="220">
        <v>127018</v>
      </c>
      <c r="F70" s="257">
        <v>81.486566244963939</v>
      </c>
    </row>
    <row r="71" spans="1:6" s="219" customFormat="1" x14ac:dyDescent="0.2">
      <c r="A71" s="220"/>
      <c r="B71" s="220" t="s">
        <v>243</v>
      </c>
      <c r="C71" s="220">
        <v>6</v>
      </c>
      <c r="D71" s="220">
        <v>6215</v>
      </c>
      <c r="E71" s="220">
        <v>5657</v>
      </c>
      <c r="F71" s="257">
        <v>91.021721641190666</v>
      </c>
    </row>
    <row r="72" spans="1:6" s="219" customFormat="1" x14ac:dyDescent="0.2">
      <c r="A72" s="250"/>
      <c r="B72" s="220" t="s">
        <v>244</v>
      </c>
      <c r="C72" s="220">
        <v>3</v>
      </c>
      <c r="D72" s="220">
        <v>5797</v>
      </c>
      <c r="E72" s="220">
        <v>3526</v>
      </c>
      <c r="F72" s="257">
        <v>60.824564429877526</v>
      </c>
    </row>
    <row r="73" spans="1:6" s="219" customFormat="1" x14ac:dyDescent="0.2">
      <c r="A73" s="220"/>
      <c r="B73" s="219" t="s">
        <v>142</v>
      </c>
      <c r="C73" s="220">
        <v>1</v>
      </c>
      <c r="D73" s="220">
        <v>593</v>
      </c>
      <c r="E73" s="220">
        <v>593</v>
      </c>
      <c r="F73" s="257">
        <v>100</v>
      </c>
    </row>
    <row r="74" spans="1:6" s="219" customFormat="1" x14ac:dyDescent="0.2">
      <c r="A74" s="220"/>
      <c r="B74" s="220" t="s">
        <v>245</v>
      </c>
      <c r="C74" s="220">
        <v>3</v>
      </c>
      <c r="D74" s="220">
        <v>2743</v>
      </c>
      <c r="E74" s="220">
        <v>2637</v>
      </c>
      <c r="F74" s="257">
        <v>96.135617936565808</v>
      </c>
    </row>
    <row r="75" spans="1:6" s="219" customFormat="1" x14ac:dyDescent="0.2">
      <c r="A75" s="220"/>
      <c r="B75" s="220" t="s">
        <v>143</v>
      </c>
      <c r="C75" s="220">
        <v>2</v>
      </c>
      <c r="D75" s="220">
        <v>1502</v>
      </c>
      <c r="E75" s="220">
        <v>1211</v>
      </c>
      <c r="F75" s="257">
        <v>80.625832223701735</v>
      </c>
    </row>
    <row r="76" spans="1:6" s="219" customFormat="1" x14ac:dyDescent="0.2">
      <c r="A76" s="220"/>
      <c r="B76" s="220" t="s">
        <v>246</v>
      </c>
      <c r="C76" s="220">
        <v>8</v>
      </c>
      <c r="D76" s="220">
        <v>37562</v>
      </c>
      <c r="E76" s="220">
        <v>23030</v>
      </c>
      <c r="F76" s="257">
        <v>61.311964219157659</v>
      </c>
    </row>
    <row r="77" spans="1:6" s="219" customFormat="1" x14ac:dyDescent="0.2">
      <c r="A77" s="220"/>
      <c r="B77" s="241"/>
      <c r="C77" s="220"/>
      <c r="D77" s="220"/>
      <c r="E77" s="220"/>
      <c r="F77" s="257"/>
    </row>
    <row r="78" spans="1:6" s="219" customFormat="1" x14ac:dyDescent="0.2">
      <c r="A78" s="218"/>
      <c r="B78" s="251" t="s">
        <v>144</v>
      </c>
      <c r="C78" s="218">
        <v>41</v>
      </c>
      <c r="D78" s="218">
        <v>210288</v>
      </c>
      <c r="E78" s="218">
        <v>163672</v>
      </c>
      <c r="F78" s="259">
        <v>77.832306170585099</v>
      </c>
    </row>
    <row r="80" spans="1:6" x14ac:dyDescent="0.2">
      <c r="B80" s="212" t="s">
        <v>31</v>
      </c>
      <c r="C80" s="245"/>
      <c r="D80" s="245"/>
      <c r="E80" s="245"/>
      <c r="F80" s="254"/>
    </row>
    <row r="82" spans="1:6" x14ac:dyDescent="0.2">
      <c r="A82" s="1" t="s">
        <v>282</v>
      </c>
      <c r="B82" s="47" t="s">
        <v>141</v>
      </c>
      <c r="C82" s="67">
        <v>0</v>
      </c>
      <c r="D82" s="67">
        <v>0</v>
      </c>
      <c r="E82" s="67">
        <v>0</v>
      </c>
      <c r="F82" s="55">
        <v>75.000590054048956</v>
      </c>
    </row>
    <row r="83" spans="1:6" x14ac:dyDescent="0.2">
      <c r="A83" s="47"/>
      <c r="B83" s="47" t="s">
        <v>243</v>
      </c>
      <c r="C83" s="67">
        <v>0</v>
      </c>
      <c r="D83" s="67">
        <v>0</v>
      </c>
      <c r="E83" s="67">
        <v>0</v>
      </c>
      <c r="F83" s="55" t="s">
        <v>259</v>
      </c>
    </row>
    <row r="84" spans="1:6" x14ac:dyDescent="0.2">
      <c r="A84" s="32"/>
      <c r="B84" s="47" t="s">
        <v>244</v>
      </c>
      <c r="C84" s="67">
        <v>0</v>
      </c>
      <c r="D84" s="67">
        <v>0</v>
      </c>
      <c r="E84" s="67">
        <v>0</v>
      </c>
      <c r="F84" s="55" t="s">
        <v>259</v>
      </c>
    </row>
    <row r="85" spans="1:6" x14ac:dyDescent="0.2">
      <c r="A85" s="47"/>
      <c r="B85" s="48" t="s">
        <v>142</v>
      </c>
      <c r="C85" s="67">
        <v>0</v>
      </c>
      <c r="D85" s="67">
        <v>0</v>
      </c>
      <c r="E85" s="67">
        <v>0</v>
      </c>
      <c r="F85" s="55" t="s">
        <v>259</v>
      </c>
    </row>
    <row r="86" spans="1:6" x14ac:dyDescent="0.2">
      <c r="A86" s="47"/>
      <c r="B86" s="47" t="s">
        <v>245</v>
      </c>
      <c r="C86" s="67">
        <v>0</v>
      </c>
      <c r="D86" s="67">
        <v>0</v>
      </c>
      <c r="E86" s="67">
        <v>0</v>
      </c>
      <c r="F86" s="55" t="s">
        <v>259</v>
      </c>
    </row>
    <row r="87" spans="1:6" x14ac:dyDescent="0.2">
      <c r="A87" s="47"/>
      <c r="B87" s="47" t="s">
        <v>143</v>
      </c>
      <c r="C87" s="67">
        <v>0</v>
      </c>
      <c r="D87" s="67">
        <v>0</v>
      </c>
      <c r="E87" s="67">
        <v>0</v>
      </c>
      <c r="F87" s="55" t="s">
        <v>259</v>
      </c>
    </row>
    <row r="88" spans="1:6" x14ac:dyDescent="0.2">
      <c r="A88" s="47"/>
      <c r="B88" s="47" t="s">
        <v>246</v>
      </c>
      <c r="C88" s="67">
        <v>0</v>
      </c>
      <c r="D88" s="67">
        <v>0</v>
      </c>
      <c r="E88" s="67">
        <v>0</v>
      </c>
      <c r="F88" s="55" t="s">
        <v>259</v>
      </c>
    </row>
    <row r="89" spans="1:6" x14ac:dyDescent="0.2">
      <c r="A89" s="47"/>
      <c r="B89" s="43"/>
      <c r="C89" s="67"/>
      <c r="D89" s="67"/>
      <c r="E89" s="67"/>
      <c r="F89" s="38"/>
    </row>
    <row r="90" spans="1:6" x14ac:dyDescent="0.2">
      <c r="A90" s="1"/>
      <c r="B90" s="33" t="s">
        <v>144</v>
      </c>
      <c r="C90" s="118">
        <f>SUM(C82:C88)</f>
        <v>0</v>
      </c>
      <c r="D90" s="118">
        <f>SUM(D82:D88)</f>
        <v>0</v>
      </c>
      <c r="E90" s="118">
        <f>SUM(E82:E88)</f>
        <v>0</v>
      </c>
      <c r="F90" s="38">
        <v>75.000590054048956</v>
      </c>
    </row>
    <row r="92" spans="1:6" x14ac:dyDescent="0.2">
      <c r="A92" s="1" t="s">
        <v>285</v>
      </c>
      <c r="B92" s="47" t="s">
        <v>141</v>
      </c>
      <c r="C92" s="47">
        <v>0</v>
      </c>
      <c r="D92" s="47">
        <v>0</v>
      </c>
      <c r="E92" s="47">
        <v>0</v>
      </c>
      <c r="F92" s="55">
        <v>75.000590054048956</v>
      </c>
    </row>
    <row r="93" spans="1:6" x14ac:dyDescent="0.2">
      <c r="A93" s="47"/>
      <c r="B93" s="47" t="s">
        <v>243</v>
      </c>
      <c r="C93" s="47">
        <v>0</v>
      </c>
      <c r="D93" s="47">
        <v>0</v>
      </c>
      <c r="E93" s="47">
        <v>0</v>
      </c>
      <c r="F93" s="55" t="s">
        <v>259</v>
      </c>
    </row>
    <row r="94" spans="1:6" x14ac:dyDescent="0.2">
      <c r="A94" s="32"/>
      <c r="B94" s="47" t="s">
        <v>244</v>
      </c>
      <c r="C94" s="47">
        <v>0</v>
      </c>
      <c r="D94" s="47">
        <v>0</v>
      </c>
      <c r="E94" s="47">
        <v>0</v>
      </c>
      <c r="F94" s="55" t="s">
        <v>259</v>
      </c>
    </row>
    <row r="95" spans="1:6" x14ac:dyDescent="0.2">
      <c r="A95" s="47"/>
      <c r="B95" s="48" t="s">
        <v>142</v>
      </c>
      <c r="C95" s="47">
        <v>0</v>
      </c>
      <c r="D95" s="47">
        <v>0</v>
      </c>
      <c r="E95" s="47">
        <v>0</v>
      </c>
      <c r="F95" s="55" t="s">
        <v>259</v>
      </c>
    </row>
    <row r="96" spans="1:6" x14ac:dyDescent="0.2">
      <c r="A96" s="47"/>
      <c r="B96" s="47" t="s">
        <v>245</v>
      </c>
      <c r="C96" s="47">
        <v>0</v>
      </c>
      <c r="D96" s="47">
        <v>0</v>
      </c>
      <c r="E96" s="47">
        <v>0</v>
      </c>
      <c r="F96" s="55" t="s">
        <v>259</v>
      </c>
    </row>
    <row r="97" spans="1:6" x14ac:dyDescent="0.2">
      <c r="A97" s="47"/>
      <c r="B97" s="47" t="s">
        <v>143</v>
      </c>
      <c r="C97" s="47">
        <v>0</v>
      </c>
      <c r="D97" s="47">
        <v>0</v>
      </c>
      <c r="E97" s="47">
        <v>0</v>
      </c>
      <c r="F97" s="55" t="s">
        <v>259</v>
      </c>
    </row>
    <row r="98" spans="1:6" x14ac:dyDescent="0.2">
      <c r="A98" s="47"/>
      <c r="B98" s="47" t="s">
        <v>246</v>
      </c>
      <c r="C98" s="47">
        <v>0</v>
      </c>
      <c r="D98" s="47">
        <v>0</v>
      </c>
      <c r="E98" s="47">
        <v>0</v>
      </c>
      <c r="F98" s="55" t="s">
        <v>259</v>
      </c>
    </row>
    <row r="99" spans="1:6" x14ac:dyDescent="0.2">
      <c r="A99" s="47"/>
      <c r="B99" s="43"/>
    </row>
    <row r="100" spans="1:6" x14ac:dyDescent="0.2">
      <c r="A100" s="1"/>
      <c r="B100" s="33" t="s">
        <v>144</v>
      </c>
      <c r="C100" s="1">
        <f>SUM(C92:C98)</f>
        <v>0</v>
      </c>
      <c r="D100" s="1">
        <f>SUM(D92:D98)</f>
        <v>0</v>
      </c>
      <c r="E100" s="1">
        <f>SUM(E92:E98)</f>
        <v>0</v>
      </c>
      <c r="F100" s="38">
        <v>75.000590054048956</v>
      </c>
    </row>
    <row r="102" spans="1:6" x14ac:dyDescent="0.2">
      <c r="A102" s="1" t="s">
        <v>286</v>
      </c>
      <c r="B102" s="47" t="s">
        <v>141</v>
      </c>
      <c r="C102" s="47">
        <v>0</v>
      </c>
      <c r="D102" s="47">
        <v>0</v>
      </c>
      <c r="E102" s="47">
        <v>0</v>
      </c>
      <c r="F102" s="55">
        <v>75.000590054048956</v>
      </c>
    </row>
    <row r="103" spans="1:6" x14ac:dyDescent="0.2">
      <c r="A103" s="47"/>
      <c r="B103" s="47" t="s">
        <v>243</v>
      </c>
      <c r="C103" s="47">
        <v>0</v>
      </c>
      <c r="D103" s="47">
        <v>0</v>
      </c>
      <c r="E103" s="47">
        <v>0</v>
      </c>
      <c r="F103" s="55" t="s">
        <v>259</v>
      </c>
    </row>
    <row r="104" spans="1:6" x14ac:dyDescent="0.2">
      <c r="A104" s="32"/>
      <c r="B104" s="47" t="s">
        <v>244</v>
      </c>
      <c r="C104" s="47">
        <v>0</v>
      </c>
      <c r="D104" s="47">
        <v>0</v>
      </c>
      <c r="E104" s="47">
        <v>0</v>
      </c>
      <c r="F104" s="55" t="s">
        <v>259</v>
      </c>
    </row>
    <row r="105" spans="1:6" x14ac:dyDescent="0.2">
      <c r="A105" s="47"/>
      <c r="B105" s="48" t="s">
        <v>142</v>
      </c>
      <c r="C105" s="47">
        <v>0</v>
      </c>
      <c r="D105" s="47">
        <v>0</v>
      </c>
      <c r="E105" s="47">
        <v>0</v>
      </c>
      <c r="F105" s="55" t="s">
        <v>259</v>
      </c>
    </row>
    <row r="106" spans="1:6" x14ac:dyDescent="0.2">
      <c r="A106" s="47"/>
      <c r="B106" s="47" t="s">
        <v>245</v>
      </c>
      <c r="C106" s="47">
        <v>0</v>
      </c>
      <c r="D106" s="47">
        <v>0</v>
      </c>
      <c r="E106" s="47">
        <v>0</v>
      </c>
      <c r="F106" s="55" t="s">
        <v>259</v>
      </c>
    </row>
    <row r="107" spans="1:6" x14ac:dyDescent="0.2">
      <c r="A107" s="47"/>
      <c r="B107" s="47" t="s">
        <v>143</v>
      </c>
      <c r="C107" s="47">
        <v>0</v>
      </c>
      <c r="D107" s="47">
        <v>0</v>
      </c>
      <c r="E107" s="47">
        <v>0</v>
      </c>
      <c r="F107" s="55" t="s">
        <v>259</v>
      </c>
    </row>
    <row r="108" spans="1:6" x14ac:dyDescent="0.2">
      <c r="A108" s="47"/>
      <c r="B108" s="47" t="s">
        <v>246</v>
      </c>
      <c r="C108" s="47">
        <v>0</v>
      </c>
      <c r="D108" s="47">
        <v>0</v>
      </c>
      <c r="E108" s="47">
        <v>0</v>
      </c>
      <c r="F108" s="55" t="s">
        <v>259</v>
      </c>
    </row>
    <row r="109" spans="1:6" x14ac:dyDescent="0.2">
      <c r="A109" s="47"/>
      <c r="B109" s="43"/>
    </row>
    <row r="110" spans="1:6" x14ac:dyDescent="0.2">
      <c r="A110" s="1"/>
      <c r="B110" s="33" t="s">
        <v>144</v>
      </c>
      <c r="C110" s="1">
        <f>SUM(C102:C108)</f>
        <v>0</v>
      </c>
      <c r="D110" s="1">
        <f>SUM(D102:D108)</f>
        <v>0</v>
      </c>
      <c r="E110" s="1">
        <f>SUM(E102:E108)</f>
        <v>0</v>
      </c>
      <c r="F110" s="38">
        <v>75.000590054048956</v>
      </c>
    </row>
    <row r="112" spans="1:6" x14ac:dyDescent="0.2">
      <c r="A112" s="1" t="s">
        <v>289</v>
      </c>
      <c r="B112" s="47" t="s">
        <v>141</v>
      </c>
      <c r="C112" s="47">
        <v>0</v>
      </c>
      <c r="D112" s="47">
        <v>0</v>
      </c>
      <c r="E112" s="47">
        <v>0</v>
      </c>
      <c r="F112" s="55" t="s">
        <v>259</v>
      </c>
    </row>
    <row r="113" spans="1:6" x14ac:dyDescent="0.2">
      <c r="A113" s="47"/>
      <c r="B113" s="47" t="s">
        <v>243</v>
      </c>
      <c r="C113" s="47">
        <v>0</v>
      </c>
      <c r="D113" s="47">
        <v>0</v>
      </c>
      <c r="E113" s="47">
        <v>0</v>
      </c>
      <c r="F113" s="55" t="s">
        <v>259</v>
      </c>
    </row>
    <row r="114" spans="1:6" x14ac:dyDescent="0.2">
      <c r="A114" s="32"/>
      <c r="B114" s="47" t="s">
        <v>244</v>
      </c>
      <c r="C114" s="47">
        <v>0</v>
      </c>
      <c r="D114" s="47">
        <v>0</v>
      </c>
      <c r="E114" s="47">
        <v>0</v>
      </c>
      <c r="F114" s="55" t="s">
        <v>259</v>
      </c>
    </row>
    <row r="115" spans="1:6" x14ac:dyDescent="0.2">
      <c r="A115" s="47"/>
      <c r="B115" s="48" t="s">
        <v>142</v>
      </c>
      <c r="C115" s="47">
        <v>0</v>
      </c>
      <c r="D115" s="47">
        <v>0</v>
      </c>
      <c r="E115" s="47">
        <v>0</v>
      </c>
      <c r="F115" s="55" t="s">
        <v>259</v>
      </c>
    </row>
    <row r="116" spans="1:6" x14ac:dyDescent="0.2">
      <c r="A116" s="47"/>
      <c r="B116" s="47" t="s">
        <v>245</v>
      </c>
      <c r="C116" s="47">
        <v>0</v>
      </c>
      <c r="D116" s="47">
        <v>0</v>
      </c>
      <c r="E116" s="47">
        <v>0</v>
      </c>
      <c r="F116" s="55" t="s">
        <v>259</v>
      </c>
    </row>
    <row r="117" spans="1:6" x14ac:dyDescent="0.2">
      <c r="A117" s="47"/>
      <c r="B117" s="47" t="s">
        <v>143</v>
      </c>
      <c r="C117" s="47">
        <v>0</v>
      </c>
      <c r="D117" s="47">
        <v>0</v>
      </c>
      <c r="E117" s="47">
        <v>0</v>
      </c>
      <c r="F117" s="55" t="s">
        <v>259</v>
      </c>
    </row>
    <row r="118" spans="1:6" x14ac:dyDescent="0.2">
      <c r="A118" s="47"/>
      <c r="B118" s="47" t="s">
        <v>246</v>
      </c>
      <c r="C118" s="47">
        <v>0</v>
      </c>
      <c r="D118" s="47">
        <v>0</v>
      </c>
      <c r="E118" s="47">
        <v>0</v>
      </c>
      <c r="F118" s="55" t="s">
        <v>259</v>
      </c>
    </row>
    <row r="119" spans="1:6" x14ac:dyDescent="0.2">
      <c r="A119" s="47"/>
      <c r="B119" s="43"/>
    </row>
    <row r="120" spans="1:6" x14ac:dyDescent="0.2">
      <c r="A120" s="1"/>
      <c r="B120" s="33" t="s">
        <v>144</v>
      </c>
      <c r="C120" s="1">
        <v>0</v>
      </c>
      <c r="D120" s="1">
        <v>0</v>
      </c>
      <c r="E120" s="1">
        <v>0</v>
      </c>
      <c r="F120" s="38" t="s">
        <v>259</v>
      </c>
    </row>
    <row r="122" spans="1:6" x14ac:dyDescent="0.2">
      <c r="A122" s="1" t="s">
        <v>290</v>
      </c>
      <c r="B122" s="47" t="s">
        <v>141</v>
      </c>
      <c r="C122" s="47">
        <v>0</v>
      </c>
      <c r="D122" s="47">
        <v>0</v>
      </c>
      <c r="E122" s="47">
        <v>0</v>
      </c>
      <c r="F122" s="55" t="s">
        <v>259</v>
      </c>
    </row>
    <row r="123" spans="1:6" x14ac:dyDescent="0.2">
      <c r="A123" s="47"/>
      <c r="B123" s="47" t="s">
        <v>243</v>
      </c>
      <c r="C123" s="47">
        <v>0</v>
      </c>
      <c r="D123" s="47">
        <v>0</v>
      </c>
      <c r="E123" s="47">
        <v>0</v>
      </c>
      <c r="F123" s="55" t="s">
        <v>259</v>
      </c>
    </row>
    <row r="124" spans="1:6" x14ac:dyDescent="0.2">
      <c r="A124" s="32"/>
      <c r="B124" s="47" t="s">
        <v>244</v>
      </c>
      <c r="C124" s="47">
        <v>0</v>
      </c>
      <c r="D124" s="47">
        <v>0</v>
      </c>
      <c r="E124" s="47">
        <v>0</v>
      </c>
      <c r="F124" s="55" t="s">
        <v>259</v>
      </c>
    </row>
    <row r="125" spans="1:6" x14ac:dyDescent="0.2">
      <c r="A125" s="47"/>
      <c r="B125" s="48" t="s">
        <v>142</v>
      </c>
      <c r="C125" s="47">
        <v>0</v>
      </c>
      <c r="D125" s="47">
        <v>0</v>
      </c>
      <c r="E125" s="47">
        <v>0</v>
      </c>
      <c r="F125" s="55" t="s">
        <v>259</v>
      </c>
    </row>
    <row r="126" spans="1:6" x14ac:dyDescent="0.2">
      <c r="A126" s="47"/>
      <c r="B126" s="47" t="s">
        <v>245</v>
      </c>
      <c r="C126" s="47">
        <v>0</v>
      </c>
      <c r="D126" s="47">
        <v>0</v>
      </c>
      <c r="E126" s="47">
        <v>0</v>
      </c>
      <c r="F126" s="55" t="s">
        <v>259</v>
      </c>
    </row>
    <row r="127" spans="1:6" x14ac:dyDescent="0.2">
      <c r="A127" s="47"/>
      <c r="B127" s="47" t="s">
        <v>143</v>
      </c>
      <c r="C127" s="47">
        <v>0</v>
      </c>
      <c r="D127" s="47">
        <v>0</v>
      </c>
      <c r="E127" s="47">
        <v>0</v>
      </c>
      <c r="F127" s="55" t="s">
        <v>259</v>
      </c>
    </row>
    <row r="128" spans="1:6" x14ac:dyDescent="0.2">
      <c r="A128" s="47"/>
      <c r="B128" s="47" t="s">
        <v>246</v>
      </c>
      <c r="C128" s="47">
        <v>0</v>
      </c>
      <c r="D128" s="47">
        <v>0</v>
      </c>
      <c r="E128" s="47">
        <v>0</v>
      </c>
      <c r="F128" s="55" t="s">
        <v>259</v>
      </c>
    </row>
    <row r="129" spans="1:6" x14ac:dyDescent="0.2">
      <c r="A129" s="47"/>
      <c r="B129" s="43"/>
    </row>
    <row r="130" spans="1:6" x14ac:dyDescent="0.2">
      <c r="A130" s="1"/>
      <c r="B130" s="33" t="s">
        <v>144</v>
      </c>
      <c r="C130" s="1">
        <v>0</v>
      </c>
      <c r="D130" s="1">
        <v>0</v>
      </c>
      <c r="E130" s="1">
        <v>0</v>
      </c>
      <c r="F130" s="38" t="s">
        <v>259</v>
      </c>
    </row>
    <row r="132" spans="1:6" s="219" customFormat="1" x14ac:dyDescent="0.2">
      <c r="A132" s="218" t="s">
        <v>292</v>
      </c>
      <c r="B132" s="220" t="s">
        <v>141</v>
      </c>
      <c r="C132" s="220">
        <v>0</v>
      </c>
      <c r="D132" s="220">
        <v>0</v>
      </c>
      <c r="E132" s="220">
        <v>0</v>
      </c>
      <c r="F132" s="257" t="s">
        <v>259</v>
      </c>
    </row>
    <row r="133" spans="1:6" s="219" customFormat="1" x14ac:dyDescent="0.2">
      <c r="A133" s="220"/>
      <c r="B133" s="220" t="s">
        <v>243</v>
      </c>
      <c r="C133" s="220">
        <v>0</v>
      </c>
      <c r="D133" s="220">
        <v>0</v>
      </c>
      <c r="E133" s="220">
        <v>0</v>
      </c>
      <c r="F133" s="257" t="s">
        <v>259</v>
      </c>
    </row>
    <row r="134" spans="1:6" s="219" customFormat="1" x14ac:dyDescent="0.2">
      <c r="A134" s="250"/>
      <c r="B134" s="220" t="s">
        <v>244</v>
      </c>
      <c r="C134" s="220">
        <v>0</v>
      </c>
      <c r="D134" s="220">
        <v>0</v>
      </c>
      <c r="E134" s="220">
        <v>0</v>
      </c>
      <c r="F134" s="257" t="s">
        <v>259</v>
      </c>
    </row>
    <row r="135" spans="1:6" s="219" customFormat="1" x14ac:dyDescent="0.2">
      <c r="A135" s="220"/>
      <c r="B135" s="219" t="s">
        <v>142</v>
      </c>
      <c r="C135" s="220">
        <v>0</v>
      </c>
      <c r="D135" s="220">
        <v>0</v>
      </c>
      <c r="E135" s="220">
        <v>0</v>
      </c>
      <c r="F135" s="257" t="s">
        <v>259</v>
      </c>
    </row>
    <row r="136" spans="1:6" s="219" customFormat="1" x14ac:dyDescent="0.2">
      <c r="A136" s="220"/>
      <c r="B136" s="220" t="s">
        <v>245</v>
      </c>
      <c r="C136" s="220">
        <v>0</v>
      </c>
      <c r="D136" s="220">
        <v>0</v>
      </c>
      <c r="E136" s="220">
        <v>0</v>
      </c>
      <c r="F136" s="257" t="s">
        <v>259</v>
      </c>
    </row>
    <row r="137" spans="1:6" s="219" customFormat="1" x14ac:dyDescent="0.2">
      <c r="A137" s="220"/>
      <c r="B137" s="220" t="s">
        <v>143</v>
      </c>
      <c r="C137" s="220">
        <v>0</v>
      </c>
      <c r="D137" s="220">
        <v>0</v>
      </c>
      <c r="E137" s="220">
        <v>0</v>
      </c>
      <c r="F137" s="257" t="s">
        <v>259</v>
      </c>
    </row>
    <row r="138" spans="1:6" s="219" customFormat="1" x14ac:dyDescent="0.2">
      <c r="A138" s="220"/>
      <c r="B138" s="220" t="s">
        <v>246</v>
      </c>
      <c r="C138" s="220">
        <v>0</v>
      </c>
      <c r="D138" s="220">
        <v>0</v>
      </c>
      <c r="E138" s="220">
        <v>0</v>
      </c>
      <c r="F138" s="257" t="s">
        <v>259</v>
      </c>
    </row>
    <row r="139" spans="1:6" s="219" customFormat="1" x14ac:dyDescent="0.2">
      <c r="A139" s="220"/>
      <c r="B139" s="241"/>
      <c r="C139" s="220"/>
      <c r="D139" s="220"/>
      <c r="E139" s="220"/>
      <c r="F139" s="257"/>
    </row>
    <row r="140" spans="1:6" s="219" customFormat="1" x14ac:dyDescent="0.2">
      <c r="A140" s="218"/>
      <c r="B140" s="251" t="s">
        <v>144</v>
      </c>
      <c r="C140" s="218">
        <v>0</v>
      </c>
      <c r="D140" s="218">
        <v>0</v>
      </c>
      <c r="E140" s="218">
        <v>0</v>
      </c>
      <c r="F140" s="259" t="s">
        <v>259</v>
      </c>
    </row>
    <row r="141" spans="1:6" s="219" customFormat="1" x14ac:dyDescent="0.2">
      <c r="C141" s="220"/>
      <c r="D141" s="220"/>
      <c r="E141" s="220"/>
      <c r="F141" s="257"/>
    </row>
    <row r="142" spans="1:6" s="219" customFormat="1" x14ac:dyDescent="0.2">
      <c r="A142" s="218" t="s">
        <v>293</v>
      </c>
      <c r="B142" s="220" t="s">
        <v>141</v>
      </c>
      <c r="C142" s="220">
        <v>1</v>
      </c>
      <c r="D142" s="220">
        <v>5724</v>
      </c>
      <c r="E142" s="220">
        <v>5724</v>
      </c>
      <c r="F142" s="257">
        <v>100</v>
      </c>
    </row>
    <row r="143" spans="1:6" s="219" customFormat="1" x14ac:dyDescent="0.2">
      <c r="A143" s="220"/>
      <c r="B143" s="220" t="s">
        <v>243</v>
      </c>
      <c r="C143" s="220">
        <v>0</v>
      </c>
      <c r="D143" s="220">
        <v>0</v>
      </c>
      <c r="E143" s="220">
        <v>0</v>
      </c>
      <c r="F143" s="257" t="s">
        <v>259</v>
      </c>
    </row>
    <row r="144" spans="1:6" s="219" customFormat="1" x14ac:dyDescent="0.2">
      <c r="A144" s="250"/>
      <c r="B144" s="220" t="s">
        <v>244</v>
      </c>
      <c r="C144" s="220">
        <v>0</v>
      </c>
      <c r="D144" s="220">
        <v>0</v>
      </c>
      <c r="E144" s="220">
        <v>0</v>
      </c>
      <c r="F144" s="257" t="s">
        <v>259</v>
      </c>
    </row>
    <row r="145" spans="1:6" s="219" customFormat="1" x14ac:dyDescent="0.2">
      <c r="A145" s="220"/>
      <c r="B145" s="219" t="s">
        <v>142</v>
      </c>
      <c r="C145" s="220">
        <v>0</v>
      </c>
      <c r="D145" s="220">
        <v>0</v>
      </c>
      <c r="E145" s="220">
        <v>0</v>
      </c>
      <c r="F145" s="257" t="s">
        <v>259</v>
      </c>
    </row>
    <row r="146" spans="1:6" s="219" customFormat="1" x14ac:dyDescent="0.2">
      <c r="A146" s="220"/>
      <c r="B146" s="220" t="s">
        <v>245</v>
      </c>
      <c r="C146" s="220">
        <v>0</v>
      </c>
      <c r="D146" s="220">
        <v>0</v>
      </c>
      <c r="E146" s="220">
        <v>0</v>
      </c>
      <c r="F146" s="257" t="s">
        <v>259</v>
      </c>
    </row>
    <row r="147" spans="1:6" s="219" customFormat="1" x14ac:dyDescent="0.2">
      <c r="A147" s="220"/>
      <c r="B147" s="220" t="s">
        <v>143</v>
      </c>
      <c r="C147" s="220">
        <v>0</v>
      </c>
      <c r="D147" s="220">
        <v>0</v>
      </c>
      <c r="E147" s="220">
        <v>0</v>
      </c>
      <c r="F147" s="257" t="s">
        <v>259</v>
      </c>
    </row>
    <row r="148" spans="1:6" s="219" customFormat="1" x14ac:dyDescent="0.2">
      <c r="A148" s="220"/>
      <c r="B148" s="220" t="s">
        <v>246</v>
      </c>
      <c r="C148" s="220">
        <v>0</v>
      </c>
      <c r="D148" s="220">
        <v>0</v>
      </c>
      <c r="E148" s="220">
        <v>0</v>
      </c>
      <c r="F148" s="257" t="s">
        <v>259</v>
      </c>
    </row>
    <row r="149" spans="1:6" s="219" customFormat="1" x14ac:dyDescent="0.2">
      <c r="A149" s="220"/>
      <c r="B149" s="241"/>
      <c r="C149" s="220"/>
      <c r="D149" s="220"/>
      <c r="E149" s="220"/>
      <c r="F149" s="257"/>
    </row>
    <row r="150" spans="1:6" s="219" customFormat="1" x14ac:dyDescent="0.2">
      <c r="A150" s="218"/>
      <c r="B150" s="251" t="s">
        <v>144</v>
      </c>
      <c r="C150" s="218">
        <v>1</v>
      </c>
      <c r="D150" s="218">
        <v>5724</v>
      </c>
      <c r="E150" s="218">
        <v>5724</v>
      </c>
      <c r="F150" s="259">
        <v>100</v>
      </c>
    </row>
    <row r="152" spans="1:6" x14ac:dyDescent="0.2">
      <c r="A152" s="212" t="s">
        <v>32</v>
      </c>
      <c r="B152" s="214"/>
      <c r="C152" s="245"/>
      <c r="D152" s="245"/>
      <c r="E152" s="245"/>
      <c r="F152" s="254"/>
    </row>
    <row r="153" spans="1:6" x14ac:dyDescent="0.2">
      <c r="F153" s="38"/>
    </row>
    <row r="154" spans="1:6" x14ac:dyDescent="0.2">
      <c r="A154" s="1" t="s">
        <v>282</v>
      </c>
      <c r="B154" s="47" t="s">
        <v>141</v>
      </c>
      <c r="C154" s="62">
        <v>2</v>
      </c>
      <c r="D154" s="62">
        <v>118675</v>
      </c>
      <c r="E154" s="62">
        <v>0</v>
      </c>
      <c r="F154" s="55">
        <v>0</v>
      </c>
    </row>
    <row r="155" spans="1:6" x14ac:dyDescent="0.2">
      <c r="A155" s="47"/>
      <c r="B155" s="47" t="s">
        <v>243</v>
      </c>
      <c r="C155" s="62">
        <v>0</v>
      </c>
      <c r="D155" s="62">
        <v>0</v>
      </c>
      <c r="E155" s="62">
        <v>0</v>
      </c>
      <c r="F155" s="55">
        <v>0</v>
      </c>
    </row>
    <row r="156" spans="1:6" x14ac:dyDescent="0.2">
      <c r="A156" s="32"/>
      <c r="B156" s="47" t="s">
        <v>244</v>
      </c>
      <c r="C156" s="62">
        <v>1</v>
      </c>
      <c r="D156" s="62">
        <v>7845</v>
      </c>
      <c r="E156" s="62">
        <v>0</v>
      </c>
      <c r="F156" s="55">
        <v>0</v>
      </c>
    </row>
    <row r="157" spans="1:6" x14ac:dyDescent="0.2">
      <c r="A157" s="47"/>
      <c r="B157" s="48" t="s">
        <v>142</v>
      </c>
      <c r="C157" s="62">
        <v>0</v>
      </c>
      <c r="D157" s="62">
        <v>0</v>
      </c>
      <c r="E157" s="62">
        <v>0</v>
      </c>
      <c r="F157" s="55">
        <v>0</v>
      </c>
    </row>
    <row r="158" spans="1:6" x14ac:dyDescent="0.2">
      <c r="A158" s="47"/>
      <c r="B158" s="47" t="s">
        <v>245</v>
      </c>
      <c r="C158" s="62">
        <v>0</v>
      </c>
      <c r="D158" s="62">
        <v>0</v>
      </c>
      <c r="E158" s="62">
        <v>0</v>
      </c>
      <c r="F158" s="55">
        <v>0</v>
      </c>
    </row>
    <row r="159" spans="1:6" x14ac:dyDescent="0.2">
      <c r="A159" s="47"/>
      <c r="B159" s="47" t="s">
        <v>143</v>
      </c>
      <c r="C159" s="62">
        <v>0</v>
      </c>
      <c r="D159" s="62">
        <v>0</v>
      </c>
      <c r="E159" s="62">
        <v>0</v>
      </c>
      <c r="F159" s="55">
        <v>0</v>
      </c>
    </row>
    <row r="160" spans="1:6" x14ac:dyDescent="0.2">
      <c r="A160" s="47"/>
      <c r="B160" s="47" t="s">
        <v>246</v>
      </c>
      <c r="C160" s="62">
        <v>0</v>
      </c>
      <c r="D160" s="62">
        <v>0</v>
      </c>
      <c r="E160" s="62">
        <v>0</v>
      </c>
      <c r="F160" s="55">
        <v>0</v>
      </c>
    </row>
    <row r="161" spans="1:6" x14ac:dyDescent="0.2">
      <c r="A161" s="47"/>
      <c r="B161" s="43"/>
      <c r="C161" s="67"/>
      <c r="D161" s="67"/>
      <c r="E161" s="67"/>
      <c r="F161" s="38"/>
    </row>
    <row r="162" spans="1:6" x14ac:dyDescent="0.2">
      <c r="A162" s="1"/>
      <c r="B162" s="33" t="s">
        <v>144</v>
      </c>
      <c r="C162" s="118">
        <f>SUM(C154:C160)</f>
        <v>3</v>
      </c>
      <c r="D162" s="118">
        <f>SUM(D154:D160)</f>
        <v>126520</v>
      </c>
      <c r="E162" s="118">
        <f>SUM(E154:E160)</f>
        <v>0</v>
      </c>
      <c r="F162" s="38">
        <v>0</v>
      </c>
    </row>
    <row r="164" spans="1:6" x14ac:dyDescent="0.2">
      <c r="A164" s="1" t="s">
        <v>285</v>
      </c>
      <c r="B164" s="47" t="s">
        <v>141</v>
      </c>
      <c r="C164" s="47">
        <v>2</v>
      </c>
      <c r="D164" s="47">
        <v>118675</v>
      </c>
      <c r="E164" s="47">
        <v>0</v>
      </c>
      <c r="F164" s="55">
        <v>0</v>
      </c>
    </row>
    <row r="165" spans="1:6" x14ac:dyDescent="0.2">
      <c r="A165" s="47"/>
      <c r="B165" s="47" t="s">
        <v>243</v>
      </c>
      <c r="C165" s="47">
        <v>0</v>
      </c>
      <c r="D165" s="47">
        <v>0</v>
      </c>
      <c r="E165" s="47">
        <v>0</v>
      </c>
      <c r="F165" s="55">
        <v>0</v>
      </c>
    </row>
    <row r="166" spans="1:6" x14ac:dyDescent="0.2">
      <c r="A166" s="32"/>
      <c r="B166" s="47" t="s">
        <v>244</v>
      </c>
      <c r="C166" s="47">
        <v>1</v>
      </c>
      <c r="D166" s="47">
        <v>7845</v>
      </c>
      <c r="E166" s="47">
        <v>0</v>
      </c>
      <c r="F166" s="55">
        <v>0</v>
      </c>
    </row>
    <row r="167" spans="1:6" x14ac:dyDescent="0.2">
      <c r="A167" s="47"/>
      <c r="B167" s="48" t="s">
        <v>142</v>
      </c>
      <c r="C167" s="47">
        <v>0</v>
      </c>
      <c r="D167" s="47">
        <v>0</v>
      </c>
      <c r="E167" s="47">
        <v>0</v>
      </c>
      <c r="F167" s="55">
        <v>0</v>
      </c>
    </row>
    <row r="168" spans="1:6" x14ac:dyDescent="0.2">
      <c r="A168" s="47"/>
      <c r="B168" s="47" t="s">
        <v>245</v>
      </c>
      <c r="C168" s="47">
        <v>0</v>
      </c>
      <c r="D168" s="47">
        <v>0</v>
      </c>
      <c r="E168" s="47">
        <v>0</v>
      </c>
      <c r="F168" s="55">
        <v>0</v>
      </c>
    </row>
    <row r="169" spans="1:6" x14ac:dyDescent="0.2">
      <c r="A169" s="47"/>
      <c r="B169" s="47" t="s">
        <v>143</v>
      </c>
      <c r="C169" s="47">
        <v>0</v>
      </c>
      <c r="D169" s="47">
        <v>0</v>
      </c>
      <c r="E169" s="47">
        <v>0</v>
      </c>
      <c r="F169" s="55">
        <v>0</v>
      </c>
    </row>
    <row r="170" spans="1:6" x14ac:dyDescent="0.2">
      <c r="A170" s="47"/>
      <c r="B170" s="47" t="s">
        <v>246</v>
      </c>
      <c r="C170" s="47">
        <v>0</v>
      </c>
      <c r="D170" s="47">
        <v>0</v>
      </c>
      <c r="E170" s="47">
        <v>0</v>
      </c>
      <c r="F170" s="55">
        <v>0</v>
      </c>
    </row>
    <row r="171" spans="1:6" x14ac:dyDescent="0.2">
      <c r="A171" s="47"/>
      <c r="B171" s="43"/>
    </row>
    <row r="172" spans="1:6" x14ac:dyDescent="0.2">
      <c r="A172" s="1"/>
      <c r="B172" s="33" t="s">
        <v>144</v>
      </c>
      <c r="C172" s="1">
        <f>SUM(C164:C170)</f>
        <v>3</v>
      </c>
      <c r="D172" s="1">
        <f>SUM(D164:D170)</f>
        <v>126520</v>
      </c>
      <c r="E172" s="1">
        <f>SUM(E164:E170)</f>
        <v>0</v>
      </c>
      <c r="F172" s="38">
        <v>0</v>
      </c>
    </row>
    <row r="174" spans="1:6" x14ac:dyDescent="0.2">
      <c r="A174" s="1" t="s">
        <v>286</v>
      </c>
      <c r="B174" s="47" t="s">
        <v>141</v>
      </c>
      <c r="C174" s="47">
        <v>2</v>
      </c>
      <c r="D174" s="47">
        <v>118675</v>
      </c>
      <c r="E174" s="47">
        <v>0</v>
      </c>
      <c r="F174" s="55">
        <v>0</v>
      </c>
    </row>
    <row r="175" spans="1:6" x14ac:dyDescent="0.2">
      <c r="A175" s="47"/>
      <c r="B175" s="47" t="s">
        <v>243</v>
      </c>
      <c r="C175" s="47">
        <v>0</v>
      </c>
      <c r="D175" s="47">
        <v>0</v>
      </c>
      <c r="E175" s="47">
        <v>0</v>
      </c>
      <c r="F175" s="55">
        <v>0</v>
      </c>
    </row>
    <row r="176" spans="1:6" x14ac:dyDescent="0.2">
      <c r="A176" s="32"/>
      <c r="B176" s="47" t="s">
        <v>244</v>
      </c>
      <c r="C176" s="47">
        <v>1</v>
      </c>
      <c r="D176" s="47">
        <v>7845</v>
      </c>
      <c r="E176" s="47">
        <v>0</v>
      </c>
      <c r="F176" s="55">
        <v>0</v>
      </c>
    </row>
    <row r="177" spans="1:6" x14ac:dyDescent="0.2">
      <c r="A177" s="47"/>
      <c r="B177" s="48" t="s">
        <v>142</v>
      </c>
      <c r="C177" s="47">
        <v>0</v>
      </c>
      <c r="D177" s="47">
        <v>0</v>
      </c>
      <c r="E177" s="47">
        <v>0</v>
      </c>
      <c r="F177" s="55">
        <v>0</v>
      </c>
    </row>
    <row r="178" spans="1:6" x14ac:dyDescent="0.2">
      <c r="A178" s="47"/>
      <c r="B178" s="47" t="s">
        <v>245</v>
      </c>
      <c r="C178" s="47">
        <v>0</v>
      </c>
      <c r="D178" s="47">
        <v>0</v>
      </c>
      <c r="E178" s="47">
        <v>0</v>
      </c>
      <c r="F178" s="55">
        <v>0</v>
      </c>
    </row>
    <row r="179" spans="1:6" x14ac:dyDescent="0.2">
      <c r="A179" s="47"/>
      <c r="B179" s="47" t="s">
        <v>143</v>
      </c>
      <c r="C179" s="47">
        <v>0</v>
      </c>
      <c r="D179" s="47">
        <v>0</v>
      </c>
      <c r="E179" s="47">
        <v>0</v>
      </c>
      <c r="F179" s="55">
        <v>0</v>
      </c>
    </row>
    <row r="180" spans="1:6" x14ac:dyDescent="0.2">
      <c r="A180" s="47"/>
      <c r="B180" s="47" t="s">
        <v>246</v>
      </c>
      <c r="C180" s="47">
        <v>0</v>
      </c>
      <c r="D180" s="47">
        <v>0</v>
      </c>
      <c r="E180" s="47">
        <v>0</v>
      </c>
      <c r="F180" s="55">
        <v>0</v>
      </c>
    </row>
    <row r="181" spans="1:6" x14ac:dyDescent="0.2">
      <c r="A181" s="47"/>
      <c r="B181" s="43"/>
    </row>
    <row r="182" spans="1:6" x14ac:dyDescent="0.2">
      <c r="A182" s="1"/>
      <c r="B182" s="33" t="s">
        <v>144</v>
      </c>
      <c r="C182" s="1">
        <f>SUM(C174:C180)</f>
        <v>3</v>
      </c>
      <c r="D182" s="1">
        <f>SUM(D174:D180)</f>
        <v>126520</v>
      </c>
      <c r="E182" s="1">
        <f>SUM(E174:E180)</f>
        <v>0</v>
      </c>
      <c r="F182" s="38">
        <v>0</v>
      </c>
    </row>
    <row r="184" spans="1:6" x14ac:dyDescent="0.2">
      <c r="A184" s="1" t="s">
        <v>289</v>
      </c>
      <c r="B184" s="47" t="s">
        <v>141</v>
      </c>
      <c r="C184" s="47">
        <v>2</v>
      </c>
      <c r="D184" s="47">
        <v>118675</v>
      </c>
      <c r="E184" s="47">
        <v>0</v>
      </c>
      <c r="F184" s="55">
        <v>0</v>
      </c>
    </row>
    <row r="185" spans="1:6" x14ac:dyDescent="0.2">
      <c r="A185" s="47"/>
      <c r="B185" s="47" t="s">
        <v>243</v>
      </c>
      <c r="C185" s="47">
        <v>0</v>
      </c>
      <c r="D185" s="47">
        <v>0</v>
      </c>
      <c r="E185" s="47">
        <v>0</v>
      </c>
      <c r="F185" s="55">
        <v>0</v>
      </c>
    </row>
    <row r="186" spans="1:6" x14ac:dyDescent="0.2">
      <c r="A186" s="32"/>
      <c r="B186" s="47" t="s">
        <v>244</v>
      </c>
      <c r="C186" s="47">
        <v>1</v>
      </c>
      <c r="D186" s="47">
        <v>7845</v>
      </c>
      <c r="E186" s="47">
        <v>0</v>
      </c>
      <c r="F186" s="55">
        <v>0</v>
      </c>
    </row>
    <row r="187" spans="1:6" x14ac:dyDescent="0.2">
      <c r="A187" s="47"/>
      <c r="B187" s="48" t="s">
        <v>142</v>
      </c>
      <c r="C187" s="47">
        <v>0</v>
      </c>
      <c r="D187" s="47">
        <v>0</v>
      </c>
      <c r="E187" s="47">
        <v>0</v>
      </c>
      <c r="F187" s="55">
        <v>0</v>
      </c>
    </row>
    <row r="188" spans="1:6" x14ac:dyDescent="0.2">
      <c r="A188" s="47"/>
      <c r="B188" s="47" t="s">
        <v>245</v>
      </c>
      <c r="C188" s="47">
        <v>0</v>
      </c>
      <c r="D188" s="47">
        <v>0</v>
      </c>
      <c r="E188" s="47">
        <v>0</v>
      </c>
      <c r="F188" s="55">
        <v>0</v>
      </c>
    </row>
    <row r="189" spans="1:6" x14ac:dyDescent="0.2">
      <c r="A189" s="47"/>
      <c r="B189" s="47" t="s">
        <v>143</v>
      </c>
      <c r="C189" s="47">
        <v>0</v>
      </c>
      <c r="D189" s="47">
        <v>0</v>
      </c>
      <c r="E189" s="47">
        <v>0</v>
      </c>
      <c r="F189" s="55">
        <v>0</v>
      </c>
    </row>
    <row r="190" spans="1:6" x14ac:dyDescent="0.2">
      <c r="A190" s="47"/>
      <c r="B190" s="47" t="s">
        <v>246</v>
      </c>
      <c r="C190" s="47">
        <v>0</v>
      </c>
      <c r="D190" s="47">
        <v>0</v>
      </c>
      <c r="E190" s="47">
        <v>0</v>
      </c>
      <c r="F190" s="55">
        <v>0</v>
      </c>
    </row>
    <row r="191" spans="1:6" x14ac:dyDescent="0.2">
      <c r="A191" s="47"/>
      <c r="B191" s="43"/>
    </row>
    <row r="192" spans="1:6" x14ac:dyDescent="0.2">
      <c r="A192" s="1"/>
      <c r="B192" s="33" t="s">
        <v>144</v>
      </c>
      <c r="C192" s="1">
        <v>3</v>
      </c>
      <c r="D192" s="1">
        <v>126520</v>
      </c>
      <c r="E192" s="1">
        <v>0</v>
      </c>
      <c r="F192" s="38">
        <v>0</v>
      </c>
    </row>
    <row r="194" spans="1:6" x14ac:dyDescent="0.2">
      <c r="A194" s="1" t="s">
        <v>290</v>
      </c>
      <c r="B194" s="47" t="s">
        <v>141</v>
      </c>
      <c r="C194" s="47">
        <v>2</v>
      </c>
      <c r="D194" s="47">
        <v>118675</v>
      </c>
      <c r="E194" s="47">
        <v>0</v>
      </c>
      <c r="F194" s="55">
        <v>0</v>
      </c>
    </row>
    <row r="195" spans="1:6" x14ac:dyDescent="0.2">
      <c r="A195" s="47"/>
      <c r="B195" s="47" t="s">
        <v>243</v>
      </c>
      <c r="C195" s="47">
        <v>0</v>
      </c>
      <c r="D195" s="47">
        <v>0</v>
      </c>
      <c r="E195" s="47">
        <v>0</v>
      </c>
      <c r="F195" s="55">
        <v>0</v>
      </c>
    </row>
    <row r="196" spans="1:6" x14ac:dyDescent="0.2">
      <c r="A196" s="32"/>
      <c r="B196" s="47" t="s">
        <v>244</v>
      </c>
      <c r="C196" s="47">
        <v>1</v>
      </c>
      <c r="D196" s="47">
        <v>7845</v>
      </c>
      <c r="E196" s="47">
        <v>0</v>
      </c>
      <c r="F196" s="55">
        <v>0</v>
      </c>
    </row>
    <row r="197" spans="1:6" x14ac:dyDescent="0.2">
      <c r="A197" s="47"/>
      <c r="B197" s="48" t="s">
        <v>142</v>
      </c>
      <c r="C197" s="47">
        <v>0</v>
      </c>
      <c r="D197" s="47">
        <v>0</v>
      </c>
      <c r="E197" s="47">
        <v>0</v>
      </c>
      <c r="F197" s="55">
        <v>0</v>
      </c>
    </row>
    <row r="198" spans="1:6" x14ac:dyDescent="0.2">
      <c r="A198" s="47"/>
      <c r="B198" s="47" t="s">
        <v>245</v>
      </c>
      <c r="C198" s="47">
        <v>0</v>
      </c>
      <c r="D198" s="47">
        <v>0</v>
      </c>
      <c r="E198" s="47">
        <v>0</v>
      </c>
      <c r="F198" s="55">
        <v>0</v>
      </c>
    </row>
    <row r="199" spans="1:6" x14ac:dyDescent="0.2">
      <c r="A199" s="47"/>
      <c r="B199" s="47" t="s">
        <v>143</v>
      </c>
      <c r="C199" s="47">
        <v>0</v>
      </c>
      <c r="D199" s="47">
        <v>0</v>
      </c>
      <c r="E199" s="47">
        <v>0</v>
      </c>
      <c r="F199" s="55">
        <v>0</v>
      </c>
    </row>
    <row r="200" spans="1:6" x14ac:dyDescent="0.2">
      <c r="A200" s="47"/>
      <c r="B200" s="47" t="s">
        <v>246</v>
      </c>
      <c r="C200" s="47">
        <v>0</v>
      </c>
      <c r="D200" s="47">
        <v>0</v>
      </c>
      <c r="E200" s="47">
        <v>0</v>
      </c>
      <c r="F200" s="55">
        <v>0</v>
      </c>
    </row>
    <row r="201" spans="1:6" x14ac:dyDescent="0.2">
      <c r="A201" s="47"/>
      <c r="B201" s="43"/>
    </row>
    <row r="202" spans="1:6" x14ac:dyDescent="0.2">
      <c r="A202" s="1"/>
      <c r="B202" s="33" t="s">
        <v>144</v>
      </c>
      <c r="C202" s="1">
        <v>3</v>
      </c>
      <c r="D202" s="1">
        <v>126520</v>
      </c>
      <c r="E202" s="1">
        <v>0</v>
      </c>
      <c r="F202" s="38">
        <v>0</v>
      </c>
    </row>
    <row r="204" spans="1:6" s="219" customFormat="1" x14ac:dyDescent="0.2">
      <c r="A204" s="218" t="s">
        <v>292</v>
      </c>
      <c r="B204" s="220" t="s">
        <v>141</v>
      </c>
      <c r="C204" s="220">
        <v>2</v>
      </c>
      <c r="D204" s="220">
        <v>118675</v>
      </c>
      <c r="E204" s="220">
        <v>0</v>
      </c>
      <c r="F204" s="257">
        <v>0</v>
      </c>
    </row>
    <row r="205" spans="1:6" s="219" customFormat="1" x14ac:dyDescent="0.2">
      <c r="A205" s="220"/>
      <c r="B205" s="220" t="s">
        <v>243</v>
      </c>
      <c r="C205" s="220">
        <v>0</v>
      </c>
      <c r="D205" s="220">
        <v>0</v>
      </c>
      <c r="E205" s="220">
        <v>0</v>
      </c>
      <c r="F205" s="257">
        <v>0</v>
      </c>
    </row>
    <row r="206" spans="1:6" s="219" customFormat="1" x14ac:dyDescent="0.2">
      <c r="A206" s="250"/>
      <c r="B206" s="220" t="s">
        <v>244</v>
      </c>
      <c r="C206" s="220">
        <v>1</v>
      </c>
      <c r="D206" s="220">
        <v>7845</v>
      </c>
      <c r="E206" s="220">
        <v>0</v>
      </c>
      <c r="F206" s="257">
        <v>0</v>
      </c>
    </row>
    <row r="207" spans="1:6" s="219" customFormat="1" x14ac:dyDescent="0.2">
      <c r="A207" s="220"/>
      <c r="B207" s="219" t="s">
        <v>142</v>
      </c>
      <c r="C207" s="220">
        <v>0</v>
      </c>
      <c r="D207" s="220">
        <v>0</v>
      </c>
      <c r="E207" s="220">
        <v>0</v>
      </c>
      <c r="F207" s="257">
        <v>0</v>
      </c>
    </row>
    <row r="208" spans="1:6" s="219" customFormat="1" x14ac:dyDescent="0.2">
      <c r="A208" s="220"/>
      <c r="B208" s="220" t="s">
        <v>245</v>
      </c>
      <c r="C208" s="220">
        <v>0</v>
      </c>
      <c r="D208" s="220">
        <v>0</v>
      </c>
      <c r="E208" s="220">
        <v>0</v>
      </c>
      <c r="F208" s="257">
        <v>0</v>
      </c>
    </row>
    <row r="209" spans="1:6" s="219" customFormat="1" x14ac:dyDescent="0.2">
      <c r="A209" s="220"/>
      <c r="B209" s="220" t="s">
        <v>143</v>
      </c>
      <c r="C209" s="220">
        <v>0</v>
      </c>
      <c r="D209" s="220">
        <v>0</v>
      </c>
      <c r="E209" s="220">
        <v>0</v>
      </c>
      <c r="F209" s="257">
        <v>0</v>
      </c>
    </row>
    <row r="210" spans="1:6" s="219" customFormat="1" x14ac:dyDescent="0.2">
      <c r="A210" s="220"/>
      <c r="B210" s="220" t="s">
        <v>246</v>
      </c>
      <c r="C210" s="220">
        <v>0</v>
      </c>
      <c r="D210" s="220">
        <v>0</v>
      </c>
      <c r="E210" s="220">
        <v>0</v>
      </c>
      <c r="F210" s="257">
        <v>0</v>
      </c>
    </row>
    <row r="211" spans="1:6" s="219" customFormat="1" x14ac:dyDescent="0.2">
      <c r="A211" s="220"/>
      <c r="B211" s="241"/>
      <c r="C211" s="220"/>
      <c r="D211" s="220"/>
      <c r="E211" s="220"/>
      <c r="F211" s="257"/>
    </row>
    <row r="212" spans="1:6" s="219" customFormat="1" x14ac:dyDescent="0.2">
      <c r="A212" s="218"/>
      <c r="B212" s="251" t="s">
        <v>144</v>
      </c>
      <c r="C212" s="218">
        <v>3</v>
      </c>
      <c r="D212" s="218">
        <v>126520</v>
      </c>
      <c r="E212" s="218">
        <v>0</v>
      </c>
      <c r="F212" s="259">
        <v>0</v>
      </c>
    </row>
    <row r="213" spans="1:6" s="219" customFormat="1" x14ac:dyDescent="0.2">
      <c r="C213" s="220"/>
      <c r="D213" s="220"/>
      <c r="E213" s="220"/>
      <c r="F213" s="257"/>
    </row>
    <row r="214" spans="1:6" s="219" customFormat="1" x14ac:dyDescent="0.2">
      <c r="A214" s="218" t="s">
        <v>293</v>
      </c>
      <c r="B214" s="220" t="s">
        <v>141</v>
      </c>
      <c r="C214" s="220">
        <v>1</v>
      </c>
      <c r="D214" s="220">
        <v>112951</v>
      </c>
      <c r="E214" s="220">
        <v>0</v>
      </c>
      <c r="F214" s="257">
        <v>0</v>
      </c>
    </row>
    <row r="215" spans="1:6" s="219" customFormat="1" x14ac:dyDescent="0.2">
      <c r="A215" s="220"/>
      <c r="B215" s="220" t="s">
        <v>243</v>
      </c>
      <c r="C215" s="220">
        <v>0</v>
      </c>
      <c r="D215" s="220">
        <v>0</v>
      </c>
      <c r="E215" s="220">
        <v>0</v>
      </c>
      <c r="F215" s="257">
        <v>0</v>
      </c>
    </row>
    <row r="216" spans="1:6" s="219" customFormat="1" x14ac:dyDescent="0.2">
      <c r="A216" s="250"/>
      <c r="B216" s="220" t="s">
        <v>244</v>
      </c>
      <c r="C216" s="220">
        <v>1</v>
      </c>
      <c r="D216" s="220">
        <v>7845</v>
      </c>
      <c r="E216" s="220">
        <v>0</v>
      </c>
      <c r="F216" s="257">
        <v>0</v>
      </c>
    </row>
    <row r="217" spans="1:6" s="219" customFormat="1" x14ac:dyDescent="0.2">
      <c r="A217" s="220"/>
      <c r="B217" s="219" t="s">
        <v>142</v>
      </c>
      <c r="C217" s="220">
        <v>0</v>
      </c>
      <c r="D217" s="220">
        <v>0</v>
      </c>
      <c r="E217" s="220">
        <v>0</v>
      </c>
      <c r="F217" s="257">
        <v>0</v>
      </c>
    </row>
    <row r="218" spans="1:6" s="219" customFormat="1" x14ac:dyDescent="0.2">
      <c r="A218" s="220"/>
      <c r="B218" s="220" t="s">
        <v>245</v>
      </c>
      <c r="C218" s="220">
        <v>0</v>
      </c>
      <c r="D218" s="220">
        <v>0</v>
      </c>
      <c r="E218" s="220">
        <v>0</v>
      </c>
      <c r="F218" s="257">
        <v>0</v>
      </c>
    </row>
    <row r="219" spans="1:6" s="219" customFormat="1" x14ac:dyDescent="0.2">
      <c r="A219" s="220"/>
      <c r="B219" s="220" t="s">
        <v>143</v>
      </c>
      <c r="C219" s="220">
        <v>0</v>
      </c>
      <c r="D219" s="220">
        <v>0</v>
      </c>
      <c r="E219" s="220">
        <v>0</v>
      </c>
      <c r="F219" s="257">
        <v>0</v>
      </c>
    </row>
    <row r="220" spans="1:6" s="219" customFormat="1" x14ac:dyDescent="0.2">
      <c r="A220" s="220"/>
      <c r="B220" s="220" t="s">
        <v>246</v>
      </c>
      <c r="C220" s="220">
        <v>0</v>
      </c>
      <c r="D220" s="220">
        <v>0</v>
      </c>
      <c r="E220" s="220">
        <v>0</v>
      </c>
      <c r="F220" s="257">
        <v>0</v>
      </c>
    </row>
    <row r="221" spans="1:6" s="219" customFormat="1" x14ac:dyDescent="0.2">
      <c r="A221" s="220"/>
      <c r="B221" s="241"/>
      <c r="C221" s="220"/>
      <c r="D221" s="220"/>
      <c r="E221" s="220"/>
      <c r="F221" s="257"/>
    </row>
    <row r="222" spans="1:6" s="219" customFormat="1" x14ac:dyDescent="0.2">
      <c r="A222" s="218"/>
      <c r="B222" s="251" t="s">
        <v>144</v>
      </c>
      <c r="C222" s="218">
        <v>2</v>
      </c>
      <c r="D222" s="218">
        <v>120796</v>
      </c>
      <c r="E222" s="218">
        <v>0</v>
      </c>
      <c r="F222" s="259">
        <v>0</v>
      </c>
    </row>
    <row r="224" spans="1:6" x14ac:dyDescent="0.2">
      <c r="A224" s="47"/>
      <c r="B224" s="212" t="s">
        <v>33</v>
      </c>
      <c r="C224" s="245"/>
      <c r="D224" s="245"/>
      <c r="E224" s="245"/>
      <c r="F224" s="254"/>
    </row>
    <row r="225" spans="1:6" x14ac:dyDescent="0.2">
      <c r="F225" s="38"/>
    </row>
    <row r="226" spans="1:6" x14ac:dyDescent="0.2">
      <c r="A226" s="1" t="s">
        <v>282</v>
      </c>
      <c r="B226" s="47" t="s">
        <v>141</v>
      </c>
      <c r="C226" s="67">
        <v>0</v>
      </c>
      <c r="D226" s="67">
        <v>0</v>
      </c>
      <c r="E226" s="67">
        <v>0</v>
      </c>
      <c r="F226" s="55">
        <v>0</v>
      </c>
    </row>
    <row r="227" spans="1:6" x14ac:dyDescent="0.2">
      <c r="A227" s="47"/>
      <c r="B227" s="47" t="s">
        <v>243</v>
      </c>
      <c r="C227" s="67">
        <v>0</v>
      </c>
      <c r="D227" s="67">
        <v>0</v>
      </c>
      <c r="E227" s="67">
        <v>0</v>
      </c>
      <c r="F227" s="55">
        <v>0</v>
      </c>
    </row>
    <row r="228" spans="1:6" x14ac:dyDescent="0.2">
      <c r="A228" s="32"/>
      <c r="B228" s="47" t="s">
        <v>244</v>
      </c>
      <c r="C228" s="67">
        <v>0</v>
      </c>
      <c r="D228" s="67">
        <v>0</v>
      </c>
      <c r="E228" s="67">
        <v>0</v>
      </c>
      <c r="F228" s="55">
        <v>0</v>
      </c>
    </row>
    <row r="229" spans="1:6" x14ac:dyDescent="0.2">
      <c r="A229" s="47"/>
      <c r="B229" s="48" t="s">
        <v>142</v>
      </c>
      <c r="C229" s="67">
        <v>0</v>
      </c>
      <c r="D229" s="67">
        <v>0</v>
      </c>
      <c r="E229" s="67">
        <v>0</v>
      </c>
      <c r="F229" s="55">
        <v>0</v>
      </c>
    </row>
    <row r="230" spans="1:6" x14ac:dyDescent="0.2">
      <c r="A230" s="47"/>
      <c r="B230" s="47" t="s">
        <v>245</v>
      </c>
      <c r="C230" s="67">
        <v>0</v>
      </c>
      <c r="D230" s="67">
        <v>0</v>
      </c>
      <c r="E230" s="67">
        <v>0</v>
      </c>
      <c r="F230" s="55">
        <v>0</v>
      </c>
    </row>
    <row r="231" spans="1:6" x14ac:dyDescent="0.2">
      <c r="A231" s="47"/>
      <c r="B231" s="47" t="s">
        <v>143</v>
      </c>
      <c r="C231" s="67">
        <v>0</v>
      </c>
      <c r="D231" s="67">
        <v>0</v>
      </c>
      <c r="E231" s="67">
        <v>0</v>
      </c>
      <c r="F231" s="55">
        <v>0</v>
      </c>
    </row>
    <row r="232" spans="1:6" x14ac:dyDescent="0.2">
      <c r="A232" s="47"/>
      <c r="B232" s="47" t="s">
        <v>246</v>
      </c>
      <c r="C232" s="67">
        <v>0</v>
      </c>
      <c r="D232" s="67">
        <v>0</v>
      </c>
      <c r="E232" s="67">
        <v>0</v>
      </c>
      <c r="F232" s="55">
        <v>0</v>
      </c>
    </row>
    <row r="233" spans="1:6" x14ac:dyDescent="0.2">
      <c r="A233" s="47"/>
      <c r="B233" s="43"/>
      <c r="C233" s="67"/>
      <c r="D233" s="67"/>
      <c r="E233" s="67"/>
    </row>
    <row r="234" spans="1:6" x14ac:dyDescent="0.2">
      <c r="A234" s="1"/>
      <c r="B234" s="33" t="s">
        <v>144</v>
      </c>
      <c r="C234" s="118">
        <f>SUM(C226:C232)</f>
        <v>0</v>
      </c>
      <c r="D234" s="118">
        <f>SUM(D226:D232)</f>
        <v>0</v>
      </c>
      <c r="E234" s="118">
        <f>SUM(E226:E232)</f>
        <v>0</v>
      </c>
      <c r="F234" s="38">
        <v>0</v>
      </c>
    </row>
    <row r="236" spans="1:6" x14ac:dyDescent="0.2">
      <c r="A236" s="1" t="s">
        <v>285</v>
      </c>
      <c r="B236" s="47" t="s">
        <v>141</v>
      </c>
      <c r="C236" s="47">
        <v>0</v>
      </c>
      <c r="D236" s="47">
        <v>0</v>
      </c>
      <c r="E236" s="47">
        <v>0</v>
      </c>
      <c r="F236" s="55">
        <v>0</v>
      </c>
    </row>
    <row r="237" spans="1:6" x14ac:dyDescent="0.2">
      <c r="A237" s="47"/>
      <c r="B237" s="47" t="s">
        <v>243</v>
      </c>
      <c r="C237" s="47">
        <v>0</v>
      </c>
      <c r="D237" s="47">
        <v>0</v>
      </c>
      <c r="E237" s="47">
        <v>0</v>
      </c>
      <c r="F237" s="55">
        <v>0</v>
      </c>
    </row>
    <row r="238" spans="1:6" x14ac:dyDescent="0.2">
      <c r="A238" s="32"/>
      <c r="B238" s="47" t="s">
        <v>244</v>
      </c>
      <c r="C238" s="47">
        <v>0</v>
      </c>
      <c r="D238" s="47">
        <v>0</v>
      </c>
      <c r="E238" s="47">
        <v>0</v>
      </c>
      <c r="F238" s="55">
        <v>0</v>
      </c>
    </row>
    <row r="239" spans="1:6" x14ac:dyDescent="0.2">
      <c r="A239" s="47"/>
      <c r="B239" s="48" t="s">
        <v>142</v>
      </c>
      <c r="C239" s="47">
        <v>0</v>
      </c>
      <c r="D239" s="47">
        <v>0</v>
      </c>
      <c r="E239" s="47">
        <v>0</v>
      </c>
      <c r="F239" s="55">
        <v>0</v>
      </c>
    </row>
    <row r="240" spans="1:6" x14ac:dyDescent="0.2">
      <c r="A240" s="47"/>
      <c r="B240" s="47" t="s">
        <v>245</v>
      </c>
      <c r="C240" s="47">
        <v>0</v>
      </c>
      <c r="D240" s="47">
        <v>0</v>
      </c>
      <c r="E240" s="47">
        <v>0</v>
      </c>
      <c r="F240" s="55">
        <v>0</v>
      </c>
    </row>
    <row r="241" spans="1:6" x14ac:dyDescent="0.2">
      <c r="A241" s="47"/>
      <c r="B241" s="47" t="s">
        <v>143</v>
      </c>
      <c r="C241" s="47">
        <v>0</v>
      </c>
      <c r="D241" s="47">
        <v>0</v>
      </c>
      <c r="E241" s="47">
        <v>0</v>
      </c>
      <c r="F241" s="55">
        <v>0</v>
      </c>
    </row>
    <row r="242" spans="1:6" x14ac:dyDescent="0.2">
      <c r="A242" s="47"/>
      <c r="B242" s="47" t="s">
        <v>246</v>
      </c>
      <c r="C242" s="47">
        <v>0</v>
      </c>
      <c r="D242" s="47">
        <v>0</v>
      </c>
      <c r="E242" s="47">
        <v>0</v>
      </c>
      <c r="F242" s="55">
        <v>0</v>
      </c>
    </row>
    <row r="243" spans="1:6" x14ac:dyDescent="0.2">
      <c r="A243" s="47"/>
      <c r="B243" s="43"/>
    </row>
    <row r="244" spans="1:6" x14ac:dyDescent="0.2">
      <c r="A244" s="1"/>
      <c r="B244" s="33" t="s">
        <v>144</v>
      </c>
      <c r="C244" s="1">
        <f>SUM(C236:C242)</f>
        <v>0</v>
      </c>
      <c r="D244" s="1">
        <f>SUM(D236:D242)</f>
        <v>0</v>
      </c>
      <c r="E244" s="1">
        <f>SUM(E236:E242)</f>
        <v>0</v>
      </c>
      <c r="F244" s="38">
        <v>0</v>
      </c>
    </row>
    <row r="246" spans="1:6" x14ac:dyDescent="0.2">
      <c r="A246" s="1" t="s">
        <v>286</v>
      </c>
      <c r="B246" s="47" t="s">
        <v>141</v>
      </c>
      <c r="C246" s="47">
        <v>0</v>
      </c>
      <c r="D246" s="47">
        <v>0</v>
      </c>
      <c r="E246" s="47">
        <v>0</v>
      </c>
      <c r="F246" s="55">
        <v>0</v>
      </c>
    </row>
    <row r="247" spans="1:6" x14ac:dyDescent="0.2">
      <c r="A247" s="47"/>
      <c r="B247" s="47" t="s">
        <v>243</v>
      </c>
      <c r="C247" s="47">
        <v>0</v>
      </c>
      <c r="D247" s="47">
        <v>0</v>
      </c>
      <c r="E247" s="47">
        <v>0</v>
      </c>
      <c r="F247" s="55">
        <v>0</v>
      </c>
    </row>
    <row r="248" spans="1:6" x14ac:dyDescent="0.2">
      <c r="A248" s="32"/>
      <c r="B248" s="47" t="s">
        <v>244</v>
      </c>
      <c r="C248" s="47">
        <v>0</v>
      </c>
      <c r="D248" s="47">
        <v>0</v>
      </c>
      <c r="E248" s="47">
        <v>0</v>
      </c>
      <c r="F248" s="55">
        <v>0</v>
      </c>
    </row>
    <row r="249" spans="1:6" x14ac:dyDescent="0.2">
      <c r="A249" s="47"/>
      <c r="B249" s="48" t="s">
        <v>142</v>
      </c>
      <c r="C249" s="47">
        <v>0</v>
      </c>
      <c r="D249" s="47">
        <v>0</v>
      </c>
      <c r="E249" s="47">
        <v>0</v>
      </c>
      <c r="F249" s="55">
        <v>0</v>
      </c>
    </row>
    <row r="250" spans="1:6" x14ac:dyDescent="0.2">
      <c r="A250" s="47"/>
      <c r="B250" s="47" t="s">
        <v>245</v>
      </c>
      <c r="C250" s="47">
        <v>0</v>
      </c>
      <c r="D250" s="47">
        <v>0</v>
      </c>
      <c r="E250" s="47">
        <v>0</v>
      </c>
      <c r="F250" s="55">
        <v>0</v>
      </c>
    </row>
    <row r="251" spans="1:6" x14ac:dyDescent="0.2">
      <c r="A251" s="47"/>
      <c r="B251" s="47" t="s">
        <v>143</v>
      </c>
      <c r="C251" s="47">
        <v>0</v>
      </c>
      <c r="D251" s="47">
        <v>0</v>
      </c>
      <c r="E251" s="47">
        <v>0</v>
      </c>
      <c r="F251" s="55">
        <v>0</v>
      </c>
    </row>
    <row r="252" spans="1:6" x14ac:dyDescent="0.2">
      <c r="A252" s="47"/>
      <c r="B252" s="47" t="s">
        <v>246</v>
      </c>
      <c r="C252" s="47">
        <v>0</v>
      </c>
      <c r="D252" s="47">
        <v>0</v>
      </c>
      <c r="E252" s="47">
        <v>0</v>
      </c>
      <c r="F252" s="55">
        <v>0</v>
      </c>
    </row>
    <row r="253" spans="1:6" x14ac:dyDescent="0.2">
      <c r="A253" s="47"/>
      <c r="B253" s="43"/>
    </row>
    <row r="254" spans="1:6" x14ac:dyDescent="0.2">
      <c r="A254" s="1"/>
      <c r="B254" s="33" t="s">
        <v>144</v>
      </c>
      <c r="C254" s="1">
        <f>SUM(C246:C252)</f>
        <v>0</v>
      </c>
      <c r="D254" s="1">
        <f>SUM(D246:D252)</f>
        <v>0</v>
      </c>
      <c r="E254" s="1">
        <f>SUM(E246:E252)</f>
        <v>0</v>
      </c>
      <c r="F254" s="38">
        <v>0</v>
      </c>
    </row>
    <row r="256" spans="1:6" x14ac:dyDescent="0.2">
      <c r="A256" s="1" t="s">
        <v>289</v>
      </c>
      <c r="B256" s="47" t="s">
        <v>141</v>
      </c>
      <c r="C256" s="47">
        <v>0</v>
      </c>
      <c r="D256" s="47">
        <v>0</v>
      </c>
      <c r="E256" s="47">
        <v>0</v>
      </c>
      <c r="F256" s="55">
        <v>0</v>
      </c>
    </row>
    <row r="257" spans="1:6" x14ac:dyDescent="0.2">
      <c r="A257" s="47"/>
      <c r="B257" s="47" t="s">
        <v>243</v>
      </c>
      <c r="C257" s="47">
        <v>0</v>
      </c>
      <c r="D257" s="47">
        <v>0</v>
      </c>
      <c r="E257" s="47">
        <v>0</v>
      </c>
      <c r="F257" s="55">
        <v>0</v>
      </c>
    </row>
    <row r="258" spans="1:6" x14ac:dyDescent="0.2">
      <c r="A258" s="32"/>
      <c r="B258" s="47" t="s">
        <v>244</v>
      </c>
      <c r="C258" s="47">
        <v>0</v>
      </c>
      <c r="D258" s="47">
        <v>0</v>
      </c>
      <c r="E258" s="47">
        <v>0</v>
      </c>
      <c r="F258" s="55">
        <v>0</v>
      </c>
    </row>
    <row r="259" spans="1:6" x14ac:dyDescent="0.2">
      <c r="A259" s="47"/>
      <c r="B259" s="48" t="s">
        <v>142</v>
      </c>
      <c r="C259" s="47">
        <v>0</v>
      </c>
      <c r="D259" s="47">
        <v>0</v>
      </c>
      <c r="E259" s="47">
        <v>0</v>
      </c>
      <c r="F259" s="55">
        <v>0</v>
      </c>
    </row>
    <row r="260" spans="1:6" x14ac:dyDescent="0.2">
      <c r="A260" s="47"/>
      <c r="B260" s="47" t="s">
        <v>245</v>
      </c>
      <c r="C260" s="47">
        <v>0</v>
      </c>
      <c r="D260" s="47">
        <v>0</v>
      </c>
      <c r="E260" s="47">
        <v>0</v>
      </c>
      <c r="F260" s="55">
        <v>0</v>
      </c>
    </row>
    <row r="261" spans="1:6" x14ac:dyDescent="0.2">
      <c r="A261" s="47"/>
      <c r="B261" s="47" t="s">
        <v>143</v>
      </c>
      <c r="C261" s="47">
        <v>0</v>
      </c>
      <c r="D261" s="47">
        <v>0</v>
      </c>
      <c r="E261" s="47">
        <v>0</v>
      </c>
      <c r="F261" s="55">
        <v>0</v>
      </c>
    </row>
    <row r="262" spans="1:6" x14ac:dyDescent="0.2">
      <c r="A262" s="47"/>
      <c r="B262" s="47" t="s">
        <v>246</v>
      </c>
      <c r="C262" s="47">
        <v>0</v>
      </c>
      <c r="D262" s="47">
        <v>0</v>
      </c>
      <c r="E262" s="47">
        <v>0</v>
      </c>
      <c r="F262" s="55">
        <v>0</v>
      </c>
    </row>
    <row r="263" spans="1:6" x14ac:dyDescent="0.2">
      <c r="A263" s="47"/>
      <c r="B263" s="43"/>
    </row>
    <row r="264" spans="1:6" x14ac:dyDescent="0.2">
      <c r="A264" s="1"/>
      <c r="B264" s="33" t="s">
        <v>144</v>
      </c>
      <c r="C264" s="1">
        <v>0</v>
      </c>
      <c r="D264" s="1">
        <v>0</v>
      </c>
      <c r="E264" s="1">
        <v>0</v>
      </c>
      <c r="F264" s="38">
        <v>0</v>
      </c>
    </row>
    <row r="266" spans="1:6" x14ac:dyDescent="0.2">
      <c r="A266" s="1" t="s">
        <v>290</v>
      </c>
      <c r="B266" s="47" t="s">
        <v>141</v>
      </c>
      <c r="C266" s="47">
        <v>0</v>
      </c>
      <c r="D266" s="47">
        <v>0</v>
      </c>
      <c r="E266" s="47">
        <v>0</v>
      </c>
      <c r="F266" s="55">
        <v>0</v>
      </c>
    </row>
    <row r="267" spans="1:6" x14ac:dyDescent="0.2">
      <c r="A267" s="47"/>
      <c r="B267" s="47" t="s">
        <v>243</v>
      </c>
      <c r="C267" s="47">
        <v>0</v>
      </c>
      <c r="D267" s="47">
        <v>0</v>
      </c>
      <c r="E267" s="47">
        <v>0</v>
      </c>
      <c r="F267" s="55">
        <v>0</v>
      </c>
    </row>
    <row r="268" spans="1:6" x14ac:dyDescent="0.2">
      <c r="A268" s="32"/>
      <c r="B268" s="47" t="s">
        <v>244</v>
      </c>
      <c r="C268" s="47">
        <v>0</v>
      </c>
      <c r="D268" s="47">
        <v>0</v>
      </c>
      <c r="E268" s="47">
        <v>0</v>
      </c>
      <c r="F268" s="55">
        <v>0</v>
      </c>
    </row>
    <row r="269" spans="1:6" x14ac:dyDescent="0.2">
      <c r="A269" s="47"/>
      <c r="B269" s="48" t="s">
        <v>142</v>
      </c>
      <c r="C269" s="47">
        <v>0</v>
      </c>
      <c r="D269" s="47">
        <v>0</v>
      </c>
      <c r="E269" s="47">
        <v>0</v>
      </c>
      <c r="F269" s="55">
        <v>0</v>
      </c>
    </row>
    <row r="270" spans="1:6" x14ac:dyDescent="0.2">
      <c r="A270" s="47"/>
      <c r="B270" s="47" t="s">
        <v>245</v>
      </c>
      <c r="C270" s="47">
        <v>0</v>
      </c>
      <c r="D270" s="47">
        <v>0</v>
      </c>
      <c r="E270" s="47">
        <v>0</v>
      </c>
      <c r="F270" s="55">
        <v>0</v>
      </c>
    </row>
    <row r="271" spans="1:6" x14ac:dyDescent="0.2">
      <c r="A271" s="47"/>
      <c r="B271" s="47" t="s">
        <v>143</v>
      </c>
      <c r="C271" s="47">
        <v>0</v>
      </c>
      <c r="D271" s="47">
        <v>0</v>
      </c>
      <c r="E271" s="47">
        <v>0</v>
      </c>
      <c r="F271" s="55">
        <v>0</v>
      </c>
    </row>
    <row r="272" spans="1:6" x14ac:dyDescent="0.2">
      <c r="A272" s="47"/>
      <c r="B272" s="47" t="s">
        <v>246</v>
      </c>
      <c r="C272" s="47">
        <v>0</v>
      </c>
      <c r="D272" s="47">
        <v>0</v>
      </c>
      <c r="E272" s="47">
        <v>0</v>
      </c>
      <c r="F272" s="55">
        <v>0</v>
      </c>
    </row>
    <row r="273" spans="1:6" x14ac:dyDescent="0.2">
      <c r="A273" s="47"/>
      <c r="B273" s="43"/>
    </row>
    <row r="274" spans="1:6" x14ac:dyDescent="0.2">
      <c r="A274" s="1"/>
      <c r="B274" s="33" t="s">
        <v>144</v>
      </c>
      <c r="C274" s="1">
        <v>0</v>
      </c>
      <c r="D274" s="1">
        <v>0</v>
      </c>
      <c r="E274" s="1">
        <v>0</v>
      </c>
      <c r="F274" s="38">
        <v>0</v>
      </c>
    </row>
    <row r="276" spans="1:6" s="219" customFormat="1" x14ac:dyDescent="0.2">
      <c r="A276" s="218" t="s">
        <v>292</v>
      </c>
      <c r="B276" s="220" t="s">
        <v>141</v>
      </c>
      <c r="C276" s="220">
        <v>0</v>
      </c>
      <c r="D276" s="220">
        <v>0</v>
      </c>
      <c r="E276" s="220">
        <v>0</v>
      </c>
      <c r="F276" s="257">
        <v>0</v>
      </c>
    </row>
    <row r="277" spans="1:6" s="219" customFormat="1" x14ac:dyDescent="0.2">
      <c r="A277" s="220"/>
      <c r="B277" s="220" t="s">
        <v>243</v>
      </c>
      <c r="C277" s="220">
        <v>0</v>
      </c>
      <c r="D277" s="220">
        <v>0</v>
      </c>
      <c r="E277" s="220">
        <v>0</v>
      </c>
      <c r="F277" s="257">
        <v>0</v>
      </c>
    </row>
    <row r="278" spans="1:6" s="219" customFormat="1" x14ac:dyDescent="0.2">
      <c r="A278" s="250"/>
      <c r="B278" s="220" t="s">
        <v>244</v>
      </c>
      <c r="C278" s="220">
        <v>0</v>
      </c>
      <c r="D278" s="220">
        <v>0</v>
      </c>
      <c r="E278" s="220">
        <v>0</v>
      </c>
      <c r="F278" s="257">
        <v>0</v>
      </c>
    </row>
    <row r="279" spans="1:6" s="219" customFormat="1" x14ac:dyDescent="0.2">
      <c r="A279" s="220"/>
      <c r="B279" s="219" t="s">
        <v>142</v>
      </c>
      <c r="C279" s="220">
        <v>0</v>
      </c>
      <c r="D279" s="220">
        <v>0</v>
      </c>
      <c r="E279" s="220">
        <v>0</v>
      </c>
      <c r="F279" s="257">
        <v>0</v>
      </c>
    </row>
    <row r="280" spans="1:6" s="219" customFormat="1" x14ac:dyDescent="0.2">
      <c r="A280" s="220"/>
      <c r="B280" s="220" t="s">
        <v>245</v>
      </c>
      <c r="C280" s="220">
        <v>0</v>
      </c>
      <c r="D280" s="220">
        <v>0</v>
      </c>
      <c r="E280" s="220">
        <v>0</v>
      </c>
      <c r="F280" s="257">
        <v>0</v>
      </c>
    </row>
    <row r="281" spans="1:6" s="219" customFormat="1" x14ac:dyDescent="0.2">
      <c r="A281" s="220"/>
      <c r="B281" s="220" t="s">
        <v>143</v>
      </c>
      <c r="C281" s="220">
        <v>0</v>
      </c>
      <c r="D281" s="220">
        <v>0</v>
      </c>
      <c r="E281" s="220">
        <v>0</v>
      </c>
      <c r="F281" s="257">
        <v>0</v>
      </c>
    </row>
    <row r="282" spans="1:6" s="219" customFormat="1" x14ac:dyDescent="0.2">
      <c r="A282" s="220"/>
      <c r="B282" s="220" t="s">
        <v>246</v>
      </c>
      <c r="C282" s="220">
        <v>0</v>
      </c>
      <c r="D282" s="220">
        <v>0</v>
      </c>
      <c r="E282" s="220">
        <v>0</v>
      </c>
      <c r="F282" s="257">
        <v>0</v>
      </c>
    </row>
    <row r="283" spans="1:6" s="219" customFormat="1" x14ac:dyDescent="0.2">
      <c r="A283" s="220"/>
      <c r="B283" s="241"/>
      <c r="C283" s="220"/>
      <c r="D283" s="220"/>
      <c r="E283" s="220"/>
      <c r="F283" s="257"/>
    </row>
    <row r="284" spans="1:6" s="219" customFormat="1" x14ac:dyDescent="0.2">
      <c r="A284" s="218"/>
      <c r="B284" s="251" t="s">
        <v>144</v>
      </c>
      <c r="C284" s="218">
        <v>0</v>
      </c>
      <c r="D284" s="218">
        <v>0</v>
      </c>
      <c r="E284" s="218">
        <v>0</v>
      </c>
      <c r="F284" s="259">
        <v>0</v>
      </c>
    </row>
    <row r="285" spans="1:6" s="219" customFormat="1" x14ac:dyDescent="0.2">
      <c r="C285" s="220"/>
      <c r="D285" s="220"/>
      <c r="E285" s="220"/>
      <c r="F285" s="257"/>
    </row>
    <row r="286" spans="1:6" s="219" customFormat="1" x14ac:dyDescent="0.2">
      <c r="A286" s="218" t="s">
        <v>293</v>
      </c>
      <c r="B286" s="220" t="s">
        <v>141</v>
      </c>
      <c r="C286" s="220">
        <v>0</v>
      </c>
      <c r="D286" s="220">
        <v>0</v>
      </c>
      <c r="E286" s="220">
        <v>0</v>
      </c>
      <c r="F286" s="257">
        <v>0</v>
      </c>
    </row>
    <row r="287" spans="1:6" s="219" customFormat="1" x14ac:dyDescent="0.2">
      <c r="A287" s="220"/>
      <c r="B287" s="220" t="s">
        <v>243</v>
      </c>
      <c r="C287" s="220">
        <v>0</v>
      </c>
      <c r="D287" s="220">
        <v>0</v>
      </c>
      <c r="E287" s="220">
        <v>0</v>
      </c>
      <c r="F287" s="257">
        <v>0</v>
      </c>
    </row>
    <row r="288" spans="1:6" s="219" customFormat="1" x14ac:dyDescent="0.2">
      <c r="A288" s="250"/>
      <c r="B288" s="220" t="s">
        <v>244</v>
      </c>
      <c r="C288" s="220">
        <v>0</v>
      </c>
      <c r="D288" s="220">
        <v>0</v>
      </c>
      <c r="E288" s="220">
        <v>0</v>
      </c>
      <c r="F288" s="257">
        <v>0</v>
      </c>
    </row>
    <row r="289" spans="1:6" s="219" customFormat="1" x14ac:dyDescent="0.2">
      <c r="A289" s="220"/>
      <c r="B289" s="219" t="s">
        <v>142</v>
      </c>
      <c r="C289" s="220">
        <v>0</v>
      </c>
      <c r="D289" s="220">
        <v>0</v>
      </c>
      <c r="E289" s="220">
        <v>0</v>
      </c>
      <c r="F289" s="257">
        <v>0</v>
      </c>
    </row>
    <row r="290" spans="1:6" s="219" customFormat="1" x14ac:dyDescent="0.2">
      <c r="A290" s="220"/>
      <c r="B290" s="220" t="s">
        <v>245</v>
      </c>
      <c r="C290" s="220">
        <v>0</v>
      </c>
      <c r="D290" s="220">
        <v>0</v>
      </c>
      <c r="E290" s="220">
        <v>0</v>
      </c>
      <c r="F290" s="257">
        <v>0</v>
      </c>
    </row>
    <row r="291" spans="1:6" s="219" customFormat="1" x14ac:dyDescent="0.2">
      <c r="A291" s="220"/>
      <c r="B291" s="220" t="s">
        <v>143</v>
      </c>
      <c r="C291" s="220">
        <v>0</v>
      </c>
      <c r="D291" s="220">
        <v>0</v>
      </c>
      <c r="E291" s="220">
        <v>0</v>
      </c>
      <c r="F291" s="257">
        <v>0</v>
      </c>
    </row>
    <row r="292" spans="1:6" s="219" customFormat="1" x14ac:dyDescent="0.2">
      <c r="A292" s="220"/>
      <c r="B292" s="220" t="s">
        <v>246</v>
      </c>
      <c r="C292" s="220">
        <v>0</v>
      </c>
      <c r="D292" s="220">
        <v>0</v>
      </c>
      <c r="E292" s="220">
        <v>0</v>
      </c>
      <c r="F292" s="257">
        <v>0</v>
      </c>
    </row>
    <row r="293" spans="1:6" s="219" customFormat="1" x14ac:dyDescent="0.2">
      <c r="A293" s="220"/>
      <c r="B293" s="241"/>
      <c r="C293" s="220"/>
      <c r="D293" s="220"/>
      <c r="E293" s="220"/>
      <c r="F293" s="257"/>
    </row>
    <row r="294" spans="1:6" s="219" customFormat="1" x14ac:dyDescent="0.2">
      <c r="A294" s="218"/>
      <c r="B294" s="251" t="s">
        <v>144</v>
      </c>
      <c r="C294" s="218">
        <v>0</v>
      </c>
      <c r="D294" s="218">
        <v>0</v>
      </c>
      <c r="E294" s="218">
        <v>0</v>
      </c>
      <c r="F294" s="259">
        <v>0</v>
      </c>
    </row>
    <row r="296" spans="1:6" x14ac:dyDescent="0.2">
      <c r="A296" s="212" t="s">
        <v>34</v>
      </c>
      <c r="B296" s="214"/>
      <c r="C296" s="245"/>
      <c r="D296" s="245"/>
      <c r="E296" s="245"/>
      <c r="F296" s="254"/>
    </row>
    <row r="297" spans="1:6" x14ac:dyDescent="0.2">
      <c r="F297" s="38"/>
    </row>
    <row r="298" spans="1:6" x14ac:dyDescent="0.2">
      <c r="A298" s="1" t="s">
        <v>282</v>
      </c>
      <c r="B298" s="47" t="s">
        <v>141</v>
      </c>
      <c r="C298" s="62">
        <v>0</v>
      </c>
      <c r="D298" s="62">
        <v>0</v>
      </c>
      <c r="E298" s="62">
        <v>0</v>
      </c>
      <c r="F298" s="55">
        <v>0</v>
      </c>
    </row>
    <row r="299" spans="1:6" x14ac:dyDescent="0.2">
      <c r="A299" s="47"/>
      <c r="B299" s="47" t="s">
        <v>243</v>
      </c>
      <c r="C299" s="62">
        <v>0</v>
      </c>
      <c r="D299" s="62">
        <v>0</v>
      </c>
      <c r="E299" s="62">
        <v>0</v>
      </c>
      <c r="F299" s="55">
        <v>0</v>
      </c>
    </row>
    <row r="300" spans="1:6" x14ac:dyDescent="0.2">
      <c r="A300" s="32"/>
      <c r="B300" s="47" t="s">
        <v>244</v>
      </c>
      <c r="C300" s="62">
        <v>0</v>
      </c>
      <c r="D300" s="62">
        <v>0</v>
      </c>
      <c r="E300" s="62">
        <v>0</v>
      </c>
      <c r="F300" s="55">
        <v>0</v>
      </c>
    </row>
    <row r="301" spans="1:6" x14ac:dyDescent="0.2">
      <c r="A301" s="47"/>
      <c r="B301" s="48" t="s">
        <v>142</v>
      </c>
      <c r="C301" s="67">
        <v>0</v>
      </c>
      <c r="D301" s="67">
        <v>0</v>
      </c>
      <c r="E301" s="67">
        <v>0</v>
      </c>
      <c r="F301" s="55">
        <v>0</v>
      </c>
    </row>
    <row r="302" spans="1:6" x14ac:dyDescent="0.2">
      <c r="A302" s="47"/>
      <c r="B302" s="47" t="s">
        <v>245</v>
      </c>
      <c r="C302" s="67">
        <v>0</v>
      </c>
      <c r="D302" s="67">
        <v>0</v>
      </c>
      <c r="E302" s="67">
        <v>0</v>
      </c>
      <c r="F302" s="55">
        <v>0</v>
      </c>
    </row>
    <row r="303" spans="1:6" x14ac:dyDescent="0.2">
      <c r="A303" s="47"/>
      <c r="B303" s="47" t="s">
        <v>143</v>
      </c>
      <c r="C303" s="67">
        <v>0</v>
      </c>
      <c r="D303" s="67">
        <v>0</v>
      </c>
      <c r="E303" s="67">
        <v>0</v>
      </c>
      <c r="F303" s="55">
        <v>0</v>
      </c>
    </row>
    <row r="304" spans="1:6" x14ac:dyDescent="0.2">
      <c r="A304" s="47"/>
      <c r="B304" s="47" t="s">
        <v>246</v>
      </c>
      <c r="C304" s="67">
        <v>0</v>
      </c>
      <c r="D304" s="67">
        <v>0</v>
      </c>
      <c r="E304" s="67">
        <v>0</v>
      </c>
      <c r="F304" s="55">
        <v>0</v>
      </c>
    </row>
    <row r="305" spans="1:6" x14ac:dyDescent="0.2">
      <c r="A305" s="47"/>
      <c r="B305" s="43"/>
      <c r="C305" s="67"/>
      <c r="D305" s="67"/>
      <c r="E305" s="67"/>
    </row>
    <row r="306" spans="1:6" x14ac:dyDescent="0.2">
      <c r="A306" s="1"/>
      <c r="B306" s="33" t="s">
        <v>144</v>
      </c>
      <c r="C306" s="118">
        <f>SUM(C298:C304)</f>
        <v>0</v>
      </c>
      <c r="D306" s="118">
        <f>SUM(D298:D304)</f>
        <v>0</v>
      </c>
      <c r="E306" s="118">
        <f>SUM(E298:E304)</f>
        <v>0</v>
      </c>
      <c r="F306" s="38">
        <v>0</v>
      </c>
    </row>
    <row r="308" spans="1:6" x14ac:dyDescent="0.2">
      <c r="A308" s="1" t="s">
        <v>285</v>
      </c>
      <c r="B308" s="47" t="s">
        <v>141</v>
      </c>
      <c r="C308" s="47">
        <v>0</v>
      </c>
      <c r="D308" s="47">
        <v>0</v>
      </c>
      <c r="E308" s="47">
        <v>0</v>
      </c>
      <c r="F308" s="55">
        <v>0</v>
      </c>
    </row>
    <row r="309" spans="1:6" x14ac:dyDescent="0.2">
      <c r="A309" s="47"/>
      <c r="B309" s="47" t="s">
        <v>243</v>
      </c>
      <c r="C309" s="47">
        <v>0</v>
      </c>
      <c r="D309" s="47">
        <v>0</v>
      </c>
      <c r="E309" s="47">
        <v>0</v>
      </c>
      <c r="F309" s="55">
        <v>0</v>
      </c>
    </row>
    <row r="310" spans="1:6" x14ac:dyDescent="0.2">
      <c r="A310" s="32"/>
      <c r="B310" s="47" t="s">
        <v>244</v>
      </c>
      <c r="C310" s="47">
        <v>0</v>
      </c>
      <c r="D310" s="47">
        <v>0</v>
      </c>
      <c r="E310" s="47">
        <v>0</v>
      </c>
      <c r="F310" s="55">
        <v>0</v>
      </c>
    </row>
    <row r="311" spans="1:6" x14ac:dyDescent="0.2">
      <c r="A311" s="47"/>
      <c r="B311" s="48" t="s">
        <v>142</v>
      </c>
      <c r="C311" s="47">
        <v>0</v>
      </c>
      <c r="D311" s="47">
        <v>0</v>
      </c>
      <c r="E311" s="47">
        <v>0</v>
      </c>
      <c r="F311" s="55">
        <v>0</v>
      </c>
    </row>
    <row r="312" spans="1:6" x14ac:dyDescent="0.2">
      <c r="A312" s="47"/>
      <c r="B312" s="47" t="s">
        <v>245</v>
      </c>
      <c r="C312" s="47">
        <v>0</v>
      </c>
      <c r="D312" s="47">
        <v>0</v>
      </c>
      <c r="E312" s="47">
        <v>0</v>
      </c>
      <c r="F312" s="55">
        <v>0</v>
      </c>
    </row>
    <row r="313" spans="1:6" x14ac:dyDescent="0.2">
      <c r="A313" s="47"/>
      <c r="B313" s="47" t="s">
        <v>143</v>
      </c>
      <c r="C313" s="47">
        <v>0</v>
      </c>
      <c r="D313" s="47">
        <v>0</v>
      </c>
      <c r="E313" s="47">
        <v>0</v>
      </c>
      <c r="F313" s="55">
        <v>0</v>
      </c>
    </row>
    <row r="314" spans="1:6" x14ac:dyDescent="0.2">
      <c r="A314" s="47"/>
      <c r="B314" s="47" t="s">
        <v>246</v>
      </c>
      <c r="C314" s="47">
        <v>0</v>
      </c>
      <c r="D314" s="47">
        <v>0</v>
      </c>
      <c r="E314" s="47">
        <v>0</v>
      </c>
      <c r="F314" s="55">
        <v>0</v>
      </c>
    </row>
    <row r="315" spans="1:6" x14ac:dyDescent="0.2">
      <c r="A315" s="47"/>
      <c r="B315" s="43"/>
    </row>
    <row r="316" spans="1:6" x14ac:dyDescent="0.2">
      <c r="A316" s="1"/>
      <c r="B316" s="33" t="s">
        <v>144</v>
      </c>
      <c r="C316" s="1">
        <f>SUM(C308:C314)</f>
        <v>0</v>
      </c>
      <c r="D316" s="1">
        <f>SUM(D308:D314)</f>
        <v>0</v>
      </c>
      <c r="E316" s="1">
        <f>SUM(E308:E314)</f>
        <v>0</v>
      </c>
      <c r="F316" s="38">
        <v>0</v>
      </c>
    </row>
    <row r="318" spans="1:6" x14ac:dyDescent="0.2">
      <c r="A318" s="1" t="s">
        <v>286</v>
      </c>
      <c r="B318" s="47" t="s">
        <v>141</v>
      </c>
      <c r="C318" s="47">
        <v>0</v>
      </c>
      <c r="D318" s="47">
        <v>0</v>
      </c>
      <c r="E318" s="47">
        <v>0</v>
      </c>
      <c r="F318" s="55">
        <v>0</v>
      </c>
    </row>
    <row r="319" spans="1:6" x14ac:dyDescent="0.2">
      <c r="A319" s="47"/>
      <c r="B319" s="47" t="s">
        <v>243</v>
      </c>
      <c r="C319" s="47">
        <v>0</v>
      </c>
      <c r="D319" s="47">
        <v>0</v>
      </c>
      <c r="E319" s="47">
        <v>0</v>
      </c>
      <c r="F319" s="55">
        <v>0</v>
      </c>
    </row>
    <row r="320" spans="1:6" x14ac:dyDescent="0.2">
      <c r="A320" s="32"/>
      <c r="B320" s="47" t="s">
        <v>244</v>
      </c>
      <c r="C320" s="47">
        <v>0</v>
      </c>
      <c r="D320" s="47">
        <v>0</v>
      </c>
      <c r="E320" s="47">
        <v>0</v>
      </c>
      <c r="F320" s="55">
        <v>0</v>
      </c>
    </row>
    <row r="321" spans="1:6" x14ac:dyDescent="0.2">
      <c r="A321" s="47"/>
      <c r="B321" s="48" t="s">
        <v>142</v>
      </c>
      <c r="C321" s="47">
        <v>0</v>
      </c>
      <c r="D321" s="47">
        <v>0</v>
      </c>
      <c r="E321" s="47">
        <v>0</v>
      </c>
      <c r="F321" s="55">
        <v>0</v>
      </c>
    </row>
    <row r="322" spans="1:6" x14ac:dyDescent="0.2">
      <c r="A322" s="47"/>
      <c r="B322" s="47" t="s">
        <v>245</v>
      </c>
      <c r="C322" s="47">
        <v>0</v>
      </c>
      <c r="D322" s="47">
        <v>0</v>
      </c>
      <c r="E322" s="47">
        <v>0</v>
      </c>
      <c r="F322" s="55">
        <v>0</v>
      </c>
    </row>
    <row r="323" spans="1:6" x14ac:dyDescent="0.2">
      <c r="A323" s="47"/>
      <c r="B323" s="47" t="s">
        <v>143</v>
      </c>
      <c r="C323" s="47">
        <v>0</v>
      </c>
      <c r="D323" s="47">
        <v>0</v>
      </c>
      <c r="E323" s="47">
        <v>0</v>
      </c>
      <c r="F323" s="55">
        <v>0</v>
      </c>
    </row>
    <row r="324" spans="1:6" x14ac:dyDescent="0.2">
      <c r="A324" s="47"/>
      <c r="B324" s="47" t="s">
        <v>246</v>
      </c>
      <c r="C324" s="47">
        <v>0</v>
      </c>
      <c r="D324" s="47">
        <v>0</v>
      </c>
      <c r="E324" s="47">
        <v>0</v>
      </c>
      <c r="F324" s="55">
        <v>0</v>
      </c>
    </row>
    <row r="325" spans="1:6" x14ac:dyDescent="0.2">
      <c r="A325" s="47"/>
      <c r="B325" s="43"/>
    </row>
    <row r="326" spans="1:6" x14ac:dyDescent="0.2">
      <c r="A326" s="1"/>
      <c r="B326" s="33" t="s">
        <v>144</v>
      </c>
      <c r="C326" s="1">
        <f>SUM(C318:C324)</f>
        <v>0</v>
      </c>
      <c r="D326" s="1">
        <f>SUM(D318:D324)</f>
        <v>0</v>
      </c>
      <c r="E326" s="1">
        <f>SUM(E318:E324)</f>
        <v>0</v>
      </c>
      <c r="F326" s="38">
        <v>0</v>
      </c>
    </row>
    <row r="328" spans="1:6" x14ac:dyDescent="0.2">
      <c r="A328" s="1" t="s">
        <v>289</v>
      </c>
      <c r="B328" s="47" t="s">
        <v>141</v>
      </c>
      <c r="C328" s="47">
        <v>0</v>
      </c>
      <c r="D328" s="47">
        <v>0</v>
      </c>
      <c r="E328" s="47">
        <v>0</v>
      </c>
      <c r="F328" s="55">
        <v>0</v>
      </c>
    </row>
    <row r="329" spans="1:6" x14ac:dyDescent="0.2">
      <c r="A329" s="47"/>
      <c r="B329" s="47" t="s">
        <v>243</v>
      </c>
      <c r="C329" s="47">
        <v>0</v>
      </c>
      <c r="D329" s="47">
        <v>0</v>
      </c>
      <c r="E329" s="47">
        <v>0</v>
      </c>
      <c r="F329" s="55">
        <v>0</v>
      </c>
    </row>
    <row r="330" spans="1:6" x14ac:dyDescent="0.2">
      <c r="A330" s="32"/>
      <c r="B330" s="47" t="s">
        <v>244</v>
      </c>
      <c r="C330" s="47">
        <v>0</v>
      </c>
      <c r="D330" s="47">
        <v>0</v>
      </c>
      <c r="E330" s="47">
        <v>0</v>
      </c>
      <c r="F330" s="55">
        <v>0</v>
      </c>
    </row>
    <row r="331" spans="1:6" x14ac:dyDescent="0.2">
      <c r="A331" s="47"/>
      <c r="B331" s="48" t="s">
        <v>142</v>
      </c>
      <c r="C331" s="47">
        <v>0</v>
      </c>
      <c r="D331" s="47">
        <v>0</v>
      </c>
      <c r="E331" s="47">
        <v>0</v>
      </c>
      <c r="F331" s="55">
        <v>0</v>
      </c>
    </row>
    <row r="332" spans="1:6" x14ac:dyDescent="0.2">
      <c r="A332" s="47"/>
      <c r="B332" s="47" t="s">
        <v>245</v>
      </c>
      <c r="C332" s="47">
        <v>0</v>
      </c>
      <c r="D332" s="47">
        <v>0</v>
      </c>
      <c r="E332" s="47">
        <v>0</v>
      </c>
      <c r="F332" s="55">
        <v>0</v>
      </c>
    </row>
    <row r="333" spans="1:6" x14ac:dyDescent="0.2">
      <c r="A333" s="47"/>
      <c r="B333" s="47" t="s">
        <v>143</v>
      </c>
      <c r="C333" s="47">
        <v>0</v>
      </c>
      <c r="D333" s="47">
        <v>0</v>
      </c>
      <c r="E333" s="47">
        <v>0</v>
      </c>
      <c r="F333" s="55">
        <v>0</v>
      </c>
    </row>
    <row r="334" spans="1:6" x14ac:dyDescent="0.2">
      <c r="A334" s="47"/>
      <c r="B334" s="47" t="s">
        <v>246</v>
      </c>
      <c r="C334" s="47">
        <v>0</v>
      </c>
      <c r="D334" s="47">
        <v>0</v>
      </c>
      <c r="E334" s="47">
        <v>0</v>
      </c>
      <c r="F334" s="55">
        <v>0</v>
      </c>
    </row>
    <row r="335" spans="1:6" x14ac:dyDescent="0.2">
      <c r="A335" s="47"/>
      <c r="B335" s="43"/>
    </row>
    <row r="336" spans="1:6" x14ac:dyDescent="0.2">
      <c r="A336" s="1"/>
      <c r="B336" s="33" t="s">
        <v>144</v>
      </c>
      <c r="C336" s="1">
        <v>0</v>
      </c>
      <c r="D336" s="1">
        <v>0</v>
      </c>
      <c r="E336" s="1">
        <v>0</v>
      </c>
      <c r="F336" s="38">
        <v>0</v>
      </c>
    </row>
    <row r="338" spans="1:6" x14ac:dyDescent="0.2">
      <c r="A338" s="1" t="s">
        <v>290</v>
      </c>
      <c r="B338" s="47" t="s">
        <v>141</v>
      </c>
      <c r="C338" s="47">
        <v>0</v>
      </c>
      <c r="D338" s="47">
        <v>0</v>
      </c>
      <c r="E338" s="47">
        <v>0</v>
      </c>
      <c r="F338" s="55">
        <v>0</v>
      </c>
    </row>
    <row r="339" spans="1:6" x14ac:dyDescent="0.2">
      <c r="A339" s="47"/>
      <c r="B339" s="47" t="s">
        <v>243</v>
      </c>
      <c r="C339" s="47">
        <v>0</v>
      </c>
      <c r="D339" s="47">
        <v>0</v>
      </c>
      <c r="E339" s="47">
        <v>0</v>
      </c>
      <c r="F339" s="55">
        <v>0</v>
      </c>
    </row>
    <row r="340" spans="1:6" x14ac:dyDescent="0.2">
      <c r="A340" s="32"/>
      <c r="B340" s="47" t="s">
        <v>244</v>
      </c>
      <c r="C340" s="47">
        <v>0</v>
      </c>
      <c r="D340" s="47">
        <v>0</v>
      </c>
      <c r="E340" s="47">
        <v>0</v>
      </c>
      <c r="F340" s="55">
        <v>0</v>
      </c>
    </row>
    <row r="341" spans="1:6" x14ac:dyDescent="0.2">
      <c r="A341" s="47"/>
      <c r="B341" s="48" t="s">
        <v>142</v>
      </c>
      <c r="C341" s="47">
        <v>0</v>
      </c>
      <c r="D341" s="47">
        <v>0</v>
      </c>
      <c r="E341" s="47">
        <v>0</v>
      </c>
      <c r="F341" s="55">
        <v>0</v>
      </c>
    </row>
    <row r="342" spans="1:6" x14ac:dyDescent="0.2">
      <c r="A342" s="47"/>
      <c r="B342" s="47" t="s">
        <v>245</v>
      </c>
      <c r="C342" s="47">
        <v>0</v>
      </c>
      <c r="D342" s="47">
        <v>0</v>
      </c>
      <c r="E342" s="47">
        <v>0</v>
      </c>
      <c r="F342" s="55">
        <v>0</v>
      </c>
    </row>
    <row r="343" spans="1:6" x14ac:dyDescent="0.2">
      <c r="A343" s="47"/>
      <c r="B343" s="47" t="s">
        <v>143</v>
      </c>
      <c r="C343" s="47">
        <v>0</v>
      </c>
      <c r="D343" s="47">
        <v>0</v>
      </c>
      <c r="E343" s="47">
        <v>0</v>
      </c>
      <c r="F343" s="55">
        <v>0</v>
      </c>
    </row>
    <row r="344" spans="1:6" x14ac:dyDescent="0.2">
      <c r="A344" s="47"/>
      <c r="B344" s="47" t="s">
        <v>246</v>
      </c>
      <c r="C344" s="47">
        <v>0</v>
      </c>
      <c r="D344" s="47">
        <v>0</v>
      </c>
      <c r="E344" s="47">
        <v>0</v>
      </c>
      <c r="F344" s="55">
        <v>0</v>
      </c>
    </row>
    <row r="345" spans="1:6" x14ac:dyDescent="0.2">
      <c r="A345" s="47"/>
      <c r="B345" s="43"/>
    </row>
    <row r="346" spans="1:6" x14ac:dyDescent="0.2">
      <c r="A346" s="1"/>
      <c r="B346" s="33" t="s">
        <v>144</v>
      </c>
      <c r="C346" s="1">
        <v>0</v>
      </c>
      <c r="D346" s="1">
        <v>0</v>
      </c>
      <c r="E346" s="1">
        <v>0</v>
      </c>
      <c r="F346" s="38">
        <v>0</v>
      </c>
    </row>
    <row r="348" spans="1:6" s="219" customFormat="1" x14ac:dyDescent="0.2">
      <c r="A348" s="218" t="s">
        <v>292</v>
      </c>
      <c r="B348" s="220" t="s">
        <v>141</v>
      </c>
      <c r="C348" s="220">
        <v>0</v>
      </c>
      <c r="D348" s="220">
        <v>0</v>
      </c>
      <c r="E348" s="220">
        <v>0</v>
      </c>
      <c r="F348" s="257">
        <v>0</v>
      </c>
    </row>
    <row r="349" spans="1:6" s="219" customFormat="1" x14ac:dyDescent="0.2">
      <c r="A349" s="220"/>
      <c r="B349" s="220" t="s">
        <v>243</v>
      </c>
      <c r="C349" s="220">
        <v>0</v>
      </c>
      <c r="D349" s="220">
        <v>0</v>
      </c>
      <c r="E349" s="220">
        <v>0</v>
      </c>
      <c r="F349" s="257">
        <v>0</v>
      </c>
    </row>
    <row r="350" spans="1:6" s="219" customFormat="1" x14ac:dyDescent="0.2">
      <c r="A350" s="250"/>
      <c r="B350" s="220" t="s">
        <v>244</v>
      </c>
      <c r="C350" s="220">
        <v>0</v>
      </c>
      <c r="D350" s="220">
        <v>0</v>
      </c>
      <c r="E350" s="220">
        <v>0</v>
      </c>
      <c r="F350" s="257">
        <v>0</v>
      </c>
    </row>
    <row r="351" spans="1:6" s="219" customFormat="1" x14ac:dyDescent="0.2">
      <c r="A351" s="220"/>
      <c r="B351" s="219" t="s">
        <v>142</v>
      </c>
      <c r="C351" s="220">
        <v>0</v>
      </c>
      <c r="D351" s="220">
        <v>0</v>
      </c>
      <c r="E351" s="220">
        <v>0</v>
      </c>
      <c r="F351" s="257">
        <v>0</v>
      </c>
    </row>
    <row r="352" spans="1:6" s="219" customFormat="1" x14ac:dyDescent="0.2">
      <c r="A352" s="220"/>
      <c r="B352" s="220" t="s">
        <v>245</v>
      </c>
      <c r="C352" s="220">
        <v>0</v>
      </c>
      <c r="D352" s="220">
        <v>0</v>
      </c>
      <c r="E352" s="220">
        <v>0</v>
      </c>
      <c r="F352" s="257">
        <v>0</v>
      </c>
    </row>
    <row r="353" spans="1:6" s="219" customFormat="1" x14ac:dyDescent="0.2">
      <c r="A353" s="220"/>
      <c r="B353" s="220" t="s">
        <v>143</v>
      </c>
      <c r="C353" s="220">
        <v>0</v>
      </c>
      <c r="D353" s="220">
        <v>0</v>
      </c>
      <c r="E353" s="220">
        <v>0</v>
      </c>
      <c r="F353" s="257">
        <v>0</v>
      </c>
    </row>
    <row r="354" spans="1:6" s="219" customFormat="1" x14ac:dyDescent="0.2">
      <c r="A354" s="220"/>
      <c r="B354" s="220" t="s">
        <v>246</v>
      </c>
      <c r="C354" s="220">
        <v>0</v>
      </c>
      <c r="D354" s="220">
        <v>0</v>
      </c>
      <c r="E354" s="220">
        <v>0</v>
      </c>
      <c r="F354" s="257">
        <v>0</v>
      </c>
    </row>
    <row r="355" spans="1:6" s="219" customFormat="1" x14ac:dyDescent="0.2">
      <c r="A355" s="220"/>
      <c r="B355" s="241"/>
      <c r="C355" s="220"/>
      <c r="D355" s="220"/>
      <c r="E355" s="220"/>
      <c r="F355" s="257"/>
    </row>
    <row r="356" spans="1:6" s="219" customFormat="1" x14ac:dyDescent="0.2">
      <c r="A356" s="218"/>
      <c r="B356" s="251" t="s">
        <v>144</v>
      </c>
      <c r="C356" s="218">
        <v>0</v>
      </c>
      <c r="D356" s="218">
        <v>0</v>
      </c>
      <c r="E356" s="218">
        <v>0</v>
      </c>
      <c r="F356" s="259">
        <v>0</v>
      </c>
    </row>
    <row r="357" spans="1:6" s="219" customFormat="1" x14ac:dyDescent="0.2">
      <c r="C357" s="220"/>
      <c r="D357" s="220"/>
      <c r="E357" s="220"/>
      <c r="F357" s="257"/>
    </row>
    <row r="358" spans="1:6" s="219" customFormat="1" x14ac:dyDescent="0.2">
      <c r="A358" s="218" t="s">
        <v>293</v>
      </c>
      <c r="B358" s="220" t="s">
        <v>141</v>
      </c>
      <c r="C358" s="220">
        <v>0</v>
      </c>
      <c r="D358" s="220">
        <v>0</v>
      </c>
      <c r="E358" s="220">
        <v>0</v>
      </c>
      <c r="F358" s="257">
        <v>0</v>
      </c>
    </row>
    <row r="359" spans="1:6" s="219" customFormat="1" x14ac:dyDescent="0.2">
      <c r="A359" s="220"/>
      <c r="B359" s="220" t="s">
        <v>243</v>
      </c>
      <c r="C359" s="220">
        <v>0</v>
      </c>
      <c r="D359" s="220">
        <v>0</v>
      </c>
      <c r="E359" s="220">
        <v>0</v>
      </c>
      <c r="F359" s="257">
        <v>0</v>
      </c>
    </row>
    <row r="360" spans="1:6" s="219" customFormat="1" x14ac:dyDescent="0.2">
      <c r="A360" s="250"/>
      <c r="B360" s="220" t="s">
        <v>244</v>
      </c>
      <c r="C360" s="220">
        <v>0</v>
      </c>
      <c r="D360" s="220">
        <v>0</v>
      </c>
      <c r="E360" s="220">
        <v>0</v>
      </c>
      <c r="F360" s="257">
        <v>0</v>
      </c>
    </row>
    <row r="361" spans="1:6" s="219" customFormat="1" x14ac:dyDescent="0.2">
      <c r="A361" s="220"/>
      <c r="B361" s="219" t="s">
        <v>142</v>
      </c>
      <c r="C361" s="220">
        <v>0</v>
      </c>
      <c r="D361" s="220">
        <v>0</v>
      </c>
      <c r="E361" s="220">
        <v>0</v>
      </c>
      <c r="F361" s="257">
        <v>0</v>
      </c>
    </row>
    <row r="362" spans="1:6" s="219" customFormat="1" x14ac:dyDescent="0.2">
      <c r="A362" s="220"/>
      <c r="B362" s="220" t="s">
        <v>245</v>
      </c>
      <c r="C362" s="220">
        <v>0</v>
      </c>
      <c r="D362" s="220">
        <v>0</v>
      </c>
      <c r="E362" s="220">
        <v>0</v>
      </c>
      <c r="F362" s="257">
        <v>0</v>
      </c>
    </row>
    <row r="363" spans="1:6" s="219" customFormat="1" x14ac:dyDescent="0.2">
      <c r="A363" s="220"/>
      <c r="B363" s="220" t="s">
        <v>143</v>
      </c>
      <c r="C363" s="220">
        <v>0</v>
      </c>
      <c r="D363" s="220">
        <v>0</v>
      </c>
      <c r="E363" s="220">
        <v>0</v>
      </c>
      <c r="F363" s="257">
        <v>0</v>
      </c>
    </row>
    <row r="364" spans="1:6" s="219" customFormat="1" x14ac:dyDescent="0.2">
      <c r="A364" s="220"/>
      <c r="B364" s="220" t="s">
        <v>246</v>
      </c>
      <c r="C364" s="220">
        <v>0</v>
      </c>
      <c r="D364" s="220">
        <v>0</v>
      </c>
      <c r="E364" s="220">
        <v>0</v>
      </c>
      <c r="F364" s="257">
        <v>0</v>
      </c>
    </row>
    <row r="365" spans="1:6" s="219" customFormat="1" x14ac:dyDescent="0.2">
      <c r="A365" s="220"/>
      <c r="B365" s="241"/>
      <c r="C365" s="220"/>
      <c r="D365" s="220"/>
      <c r="E365" s="220"/>
      <c r="F365" s="257"/>
    </row>
    <row r="366" spans="1:6" s="219" customFormat="1" x14ac:dyDescent="0.2">
      <c r="A366" s="218"/>
      <c r="B366" s="251" t="s">
        <v>144</v>
      </c>
      <c r="C366" s="218">
        <v>0</v>
      </c>
      <c r="D366" s="218">
        <v>0</v>
      </c>
      <c r="E366" s="218">
        <v>0</v>
      </c>
      <c r="F366" s="259">
        <v>0</v>
      </c>
    </row>
    <row r="367" spans="1:6" ht="12" customHeight="1" x14ac:dyDescent="0.2"/>
    <row r="368" spans="1:6" x14ac:dyDescent="0.2">
      <c r="A368" s="52"/>
      <c r="B368" s="212" t="s">
        <v>35</v>
      </c>
      <c r="C368" s="246"/>
      <c r="D368" s="246"/>
      <c r="E368" s="246"/>
      <c r="F368" s="314"/>
    </row>
    <row r="369" spans="1:6" x14ac:dyDescent="0.2">
      <c r="F369" s="38"/>
    </row>
    <row r="370" spans="1:6" x14ac:dyDescent="0.2">
      <c r="A370" s="1" t="s">
        <v>282</v>
      </c>
      <c r="B370" s="47" t="s">
        <v>141</v>
      </c>
      <c r="C370" s="62">
        <v>0</v>
      </c>
      <c r="D370" s="62">
        <v>0</v>
      </c>
      <c r="E370" s="62">
        <v>0</v>
      </c>
      <c r="F370" s="55">
        <v>0</v>
      </c>
    </row>
    <row r="371" spans="1:6" x14ac:dyDescent="0.2">
      <c r="A371" s="47"/>
      <c r="B371" s="47" t="s">
        <v>243</v>
      </c>
      <c r="C371" s="62">
        <v>0</v>
      </c>
      <c r="D371" s="62">
        <v>0</v>
      </c>
      <c r="E371" s="62">
        <v>0</v>
      </c>
      <c r="F371" s="55">
        <v>0</v>
      </c>
    </row>
    <row r="372" spans="1:6" x14ac:dyDescent="0.2">
      <c r="A372" s="32"/>
      <c r="B372" s="47" t="s">
        <v>244</v>
      </c>
      <c r="C372" s="62">
        <v>0</v>
      </c>
      <c r="D372" s="62">
        <v>0</v>
      </c>
      <c r="E372" s="62">
        <v>0</v>
      </c>
      <c r="F372" s="55">
        <v>0</v>
      </c>
    </row>
    <row r="373" spans="1:6" x14ac:dyDescent="0.2">
      <c r="A373" s="47"/>
      <c r="B373" s="48" t="s">
        <v>142</v>
      </c>
      <c r="C373" s="62">
        <v>0</v>
      </c>
      <c r="D373" s="62">
        <v>0</v>
      </c>
      <c r="E373" s="62">
        <v>0</v>
      </c>
      <c r="F373" s="55">
        <v>0</v>
      </c>
    </row>
    <row r="374" spans="1:6" x14ac:dyDescent="0.2">
      <c r="A374" s="47"/>
      <c r="B374" s="47" t="s">
        <v>245</v>
      </c>
      <c r="C374" s="62">
        <v>0</v>
      </c>
      <c r="D374" s="62">
        <v>0</v>
      </c>
      <c r="E374" s="62">
        <v>0</v>
      </c>
      <c r="F374" s="55">
        <v>0</v>
      </c>
    </row>
    <row r="375" spans="1:6" x14ac:dyDescent="0.2">
      <c r="A375" s="47"/>
      <c r="B375" s="47" t="s">
        <v>143</v>
      </c>
      <c r="C375" s="62">
        <v>0</v>
      </c>
      <c r="D375" s="62">
        <v>0</v>
      </c>
      <c r="E375" s="62">
        <v>0</v>
      </c>
      <c r="F375" s="55">
        <v>0</v>
      </c>
    </row>
    <row r="376" spans="1:6" x14ac:dyDescent="0.2">
      <c r="A376" s="47"/>
      <c r="B376" s="47" t="s">
        <v>246</v>
      </c>
      <c r="C376" s="67">
        <v>0</v>
      </c>
      <c r="D376" s="67">
        <v>0</v>
      </c>
      <c r="E376" s="67">
        <v>0</v>
      </c>
      <c r="F376" s="55">
        <v>0</v>
      </c>
    </row>
    <row r="377" spans="1:6" x14ac:dyDescent="0.2">
      <c r="A377" s="47"/>
      <c r="B377" s="43"/>
      <c r="C377" s="67"/>
      <c r="D377" s="67"/>
      <c r="E377" s="67"/>
      <c r="F377" s="38"/>
    </row>
    <row r="378" spans="1:6" x14ac:dyDescent="0.2">
      <c r="A378" s="1"/>
      <c r="B378" s="33" t="s">
        <v>144</v>
      </c>
      <c r="C378" s="118">
        <f>SUM(C370:C376)</f>
        <v>0</v>
      </c>
      <c r="D378" s="118">
        <f>SUM(D370:D376)</f>
        <v>0</v>
      </c>
      <c r="E378" s="118">
        <f>SUM(E370:E376)</f>
        <v>0</v>
      </c>
      <c r="F378" s="38">
        <v>0</v>
      </c>
    </row>
    <row r="380" spans="1:6" x14ac:dyDescent="0.2">
      <c r="A380" s="1" t="s">
        <v>285</v>
      </c>
      <c r="B380" s="47" t="s">
        <v>141</v>
      </c>
      <c r="C380" s="47">
        <v>0</v>
      </c>
      <c r="D380" s="47">
        <v>0</v>
      </c>
      <c r="E380" s="47">
        <v>0</v>
      </c>
      <c r="F380" s="55">
        <v>0</v>
      </c>
    </row>
    <row r="381" spans="1:6" x14ac:dyDescent="0.2">
      <c r="A381" s="47"/>
      <c r="B381" s="47" t="s">
        <v>243</v>
      </c>
      <c r="C381" s="47">
        <v>0</v>
      </c>
      <c r="D381" s="47">
        <v>0</v>
      </c>
      <c r="E381" s="47">
        <v>0</v>
      </c>
      <c r="F381" s="55">
        <v>0</v>
      </c>
    </row>
    <row r="382" spans="1:6" x14ac:dyDescent="0.2">
      <c r="A382" s="32"/>
      <c r="B382" s="47" t="s">
        <v>244</v>
      </c>
      <c r="C382" s="47">
        <v>0</v>
      </c>
      <c r="D382" s="47">
        <v>0</v>
      </c>
      <c r="E382" s="47">
        <v>0</v>
      </c>
      <c r="F382" s="55">
        <v>0</v>
      </c>
    </row>
    <row r="383" spans="1:6" x14ac:dyDescent="0.2">
      <c r="A383" s="47"/>
      <c r="B383" s="48" t="s">
        <v>142</v>
      </c>
      <c r="C383" s="47">
        <v>0</v>
      </c>
      <c r="D383" s="47">
        <v>0</v>
      </c>
      <c r="E383" s="47">
        <v>0</v>
      </c>
      <c r="F383" s="55">
        <v>0</v>
      </c>
    </row>
    <row r="384" spans="1:6" x14ac:dyDescent="0.2">
      <c r="A384" s="47"/>
      <c r="B384" s="47" t="s">
        <v>245</v>
      </c>
      <c r="C384" s="47">
        <v>0</v>
      </c>
      <c r="D384" s="47">
        <v>0</v>
      </c>
      <c r="E384" s="47">
        <v>0</v>
      </c>
      <c r="F384" s="55">
        <v>0</v>
      </c>
    </row>
    <row r="385" spans="1:6" x14ac:dyDescent="0.2">
      <c r="A385" s="47"/>
      <c r="B385" s="47" t="s">
        <v>143</v>
      </c>
      <c r="C385" s="47">
        <v>0</v>
      </c>
      <c r="D385" s="47">
        <v>0</v>
      </c>
      <c r="E385" s="47">
        <v>0</v>
      </c>
      <c r="F385" s="55">
        <v>0</v>
      </c>
    </row>
    <row r="386" spans="1:6" x14ac:dyDescent="0.2">
      <c r="A386" s="47"/>
      <c r="B386" s="47" t="s">
        <v>246</v>
      </c>
      <c r="C386" s="47">
        <v>0</v>
      </c>
      <c r="D386" s="47">
        <v>0</v>
      </c>
      <c r="E386" s="47">
        <v>0</v>
      </c>
      <c r="F386" s="55">
        <v>0</v>
      </c>
    </row>
    <row r="387" spans="1:6" x14ac:dyDescent="0.2">
      <c r="A387" s="47"/>
      <c r="B387" s="43"/>
    </row>
    <row r="388" spans="1:6" x14ac:dyDescent="0.2">
      <c r="A388" s="1"/>
      <c r="B388" s="33" t="s">
        <v>144</v>
      </c>
      <c r="C388" s="1">
        <f>SUM(C380:C386)</f>
        <v>0</v>
      </c>
      <c r="D388" s="1">
        <f>SUM(D380:D386)</f>
        <v>0</v>
      </c>
      <c r="E388" s="1">
        <f>SUM(E380:E386)</f>
        <v>0</v>
      </c>
      <c r="F388" s="38">
        <v>0</v>
      </c>
    </row>
    <row r="390" spans="1:6" x14ac:dyDescent="0.2">
      <c r="A390" s="1" t="s">
        <v>286</v>
      </c>
      <c r="B390" s="47" t="s">
        <v>141</v>
      </c>
      <c r="C390" s="47">
        <v>0</v>
      </c>
      <c r="D390" s="47">
        <v>0</v>
      </c>
      <c r="E390" s="47">
        <v>0</v>
      </c>
      <c r="F390" s="55">
        <v>0</v>
      </c>
    </row>
    <row r="391" spans="1:6" x14ac:dyDescent="0.2">
      <c r="A391" s="47"/>
      <c r="B391" s="47" t="s">
        <v>243</v>
      </c>
      <c r="C391" s="47">
        <v>0</v>
      </c>
      <c r="D391" s="47">
        <v>0</v>
      </c>
      <c r="E391" s="47">
        <v>0</v>
      </c>
      <c r="F391" s="55">
        <v>0</v>
      </c>
    </row>
    <row r="392" spans="1:6" x14ac:dyDescent="0.2">
      <c r="A392" s="32"/>
      <c r="B392" s="47" t="s">
        <v>244</v>
      </c>
      <c r="C392" s="47">
        <v>0</v>
      </c>
      <c r="D392" s="47">
        <v>0</v>
      </c>
      <c r="E392" s="47">
        <v>0</v>
      </c>
      <c r="F392" s="55">
        <v>0</v>
      </c>
    </row>
    <row r="393" spans="1:6" x14ac:dyDescent="0.2">
      <c r="A393" s="47"/>
      <c r="B393" s="48" t="s">
        <v>142</v>
      </c>
      <c r="C393" s="47">
        <v>0</v>
      </c>
      <c r="D393" s="47">
        <v>0</v>
      </c>
      <c r="E393" s="47">
        <v>0</v>
      </c>
      <c r="F393" s="55">
        <v>0</v>
      </c>
    </row>
    <row r="394" spans="1:6" x14ac:dyDescent="0.2">
      <c r="A394" s="47"/>
      <c r="B394" s="47" t="s">
        <v>245</v>
      </c>
      <c r="C394" s="47">
        <v>0</v>
      </c>
      <c r="D394" s="47">
        <v>0</v>
      </c>
      <c r="E394" s="47">
        <v>0</v>
      </c>
      <c r="F394" s="55">
        <v>0</v>
      </c>
    </row>
    <row r="395" spans="1:6" x14ac:dyDescent="0.2">
      <c r="A395" s="47"/>
      <c r="B395" s="47" t="s">
        <v>143</v>
      </c>
      <c r="C395" s="47">
        <v>0</v>
      </c>
      <c r="D395" s="47">
        <v>0</v>
      </c>
      <c r="E395" s="47">
        <v>0</v>
      </c>
      <c r="F395" s="55">
        <v>0</v>
      </c>
    </row>
    <row r="396" spans="1:6" x14ac:dyDescent="0.2">
      <c r="A396" s="47"/>
      <c r="B396" s="47" t="s">
        <v>246</v>
      </c>
      <c r="C396" s="47">
        <v>0</v>
      </c>
      <c r="D396" s="47">
        <v>0</v>
      </c>
      <c r="E396" s="47">
        <v>0</v>
      </c>
      <c r="F396" s="55">
        <v>0</v>
      </c>
    </row>
    <row r="397" spans="1:6" x14ac:dyDescent="0.2">
      <c r="A397" s="47"/>
      <c r="B397" s="43"/>
    </row>
    <row r="398" spans="1:6" x14ac:dyDescent="0.2">
      <c r="A398" s="1"/>
      <c r="B398" s="33" t="s">
        <v>144</v>
      </c>
      <c r="C398" s="1">
        <f>SUM(C390:C396)</f>
        <v>0</v>
      </c>
      <c r="D398" s="1">
        <f>SUM(D390:D396)</f>
        <v>0</v>
      </c>
      <c r="E398" s="1">
        <f>SUM(E390:E396)</f>
        <v>0</v>
      </c>
      <c r="F398" s="38">
        <v>0</v>
      </c>
    </row>
    <row r="400" spans="1:6" x14ac:dyDescent="0.2">
      <c r="A400" s="1" t="s">
        <v>289</v>
      </c>
      <c r="B400" s="47" t="s">
        <v>141</v>
      </c>
      <c r="C400" s="47">
        <v>0</v>
      </c>
      <c r="D400" s="47">
        <v>0</v>
      </c>
      <c r="E400" s="47">
        <v>0</v>
      </c>
      <c r="F400" s="55">
        <v>0</v>
      </c>
    </row>
    <row r="401" spans="1:6" x14ac:dyDescent="0.2">
      <c r="A401" s="47"/>
      <c r="B401" s="47" t="s">
        <v>243</v>
      </c>
      <c r="C401" s="47">
        <v>0</v>
      </c>
      <c r="D401" s="47">
        <v>0</v>
      </c>
      <c r="E401" s="47">
        <v>0</v>
      </c>
      <c r="F401" s="55">
        <v>0</v>
      </c>
    </row>
    <row r="402" spans="1:6" x14ac:dyDescent="0.2">
      <c r="A402" s="32"/>
      <c r="B402" s="47" t="s">
        <v>244</v>
      </c>
      <c r="C402" s="47">
        <v>0</v>
      </c>
      <c r="D402" s="47">
        <v>0</v>
      </c>
      <c r="E402" s="47">
        <v>0</v>
      </c>
      <c r="F402" s="55">
        <v>0</v>
      </c>
    </row>
    <row r="403" spans="1:6" x14ac:dyDescent="0.2">
      <c r="A403" s="47"/>
      <c r="B403" s="48" t="s">
        <v>142</v>
      </c>
      <c r="C403" s="47">
        <v>0</v>
      </c>
      <c r="D403" s="47">
        <v>0</v>
      </c>
      <c r="E403" s="47">
        <v>0</v>
      </c>
      <c r="F403" s="55">
        <v>0</v>
      </c>
    </row>
    <row r="404" spans="1:6" x14ac:dyDescent="0.2">
      <c r="A404" s="47"/>
      <c r="B404" s="47" t="s">
        <v>245</v>
      </c>
      <c r="C404" s="47">
        <v>0</v>
      </c>
      <c r="D404" s="47">
        <v>0</v>
      </c>
      <c r="E404" s="47">
        <v>0</v>
      </c>
      <c r="F404" s="55">
        <v>0</v>
      </c>
    </row>
    <row r="405" spans="1:6" x14ac:dyDescent="0.2">
      <c r="A405" s="47"/>
      <c r="B405" s="47" t="s">
        <v>143</v>
      </c>
      <c r="C405" s="47">
        <v>0</v>
      </c>
      <c r="D405" s="47">
        <v>0</v>
      </c>
      <c r="E405" s="47">
        <v>0</v>
      </c>
      <c r="F405" s="55">
        <v>0</v>
      </c>
    </row>
    <row r="406" spans="1:6" x14ac:dyDescent="0.2">
      <c r="A406" s="47"/>
      <c r="B406" s="47" t="s">
        <v>246</v>
      </c>
      <c r="C406" s="47">
        <v>0</v>
      </c>
      <c r="D406" s="47">
        <v>0</v>
      </c>
      <c r="E406" s="47">
        <v>0</v>
      </c>
      <c r="F406" s="55">
        <v>0</v>
      </c>
    </row>
    <row r="407" spans="1:6" x14ac:dyDescent="0.2">
      <c r="A407" s="47"/>
      <c r="B407" s="43"/>
    </row>
    <row r="408" spans="1:6" x14ac:dyDescent="0.2">
      <c r="A408" s="1"/>
      <c r="B408" s="33" t="s">
        <v>144</v>
      </c>
      <c r="C408" s="1">
        <v>0</v>
      </c>
      <c r="D408" s="1">
        <v>0</v>
      </c>
      <c r="E408" s="1">
        <v>0</v>
      </c>
      <c r="F408" s="38">
        <v>0</v>
      </c>
    </row>
    <row r="410" spans="1:6" x14ac:dyDescent="0.2">
      <c r="A410" s="1" t="s">
        <v>290</v>
      </c>
      <c r="B410" s="47" t="s">
        <v>141</v>
      </c>
      <c r="C410" s="47">
        <v>0</v>
      </c>
      <c r="D410" s="47">
        <v>0</v>
      </c>
      <c r="E410" s="47">
        <v>0</v>
      </c>
      <c r="F410" s="55">
        <v>0</v>
      </c>
    </row>
    <row r="411" spans="1:6" x14ac:dyDescent="0.2">
      <c r="A411" s="47"/>
      <c r="B411" s="47" t="s">
        <v>243</v>
      </c>
      <c r="C411" s="47">
        <v>0</v>
      </c>
      <c r="D411" s="47">
        <v>0</v>
      </c>
      <c r="E411" s="47">
        <v>0</v>
      </c>
      <c r="F411" s="55">
        <v>0</v>
      </c>
    </row>
    <row r="412" spans="1:6" x14ac:dyDescent="0.2">
      <c r="A412" s="32"/>
      <c r="B412" s="47" t="s">
        <v>244</v>
      </c>
      <c r="C412" s="47">
        <v>0</v>
      </c>
      <c r="D412" s="47">
        <v>0</v>
      </c>
      <c r="E412" s="47">
        <v>0</v>
      </c>
      <c r="F412" s="55">
        <v>0</v>
      </c>
    </row>
    <row r="413" spans="1:6" x14ac:dyDescent="0.2">
      <c r="A413" s="47"/>
      <c r="B413" s="48" t="s">
        <v>142</v>
      </c>
      <c r="C413" s="47">
        <v>0</v>
      </c>
      <c r="D413" s="47">
        <v>0</v>
      </c>
      <c r="E413" s="47">
        <v>0</v>
      </c>
      <c r="F413" s="55">
        <v>0</v>
      </c>
    </row>
    <row r="414" spans="1:6" x14ac:dyDescent="0.2">
      <c r="A414" s="47"/>
      <c r="B414" s="47" t="s">
        <v>245</v>
      </c>
      <c r="C414" s="47">
        <v>0</v>
      </c>
      <c r="D414" s="47">
        <v>0</v>
      </c>
      <c r="E414" s="47">
        <v>0</v>
      </c>
      <c r="F414" s="55">
        <v>0</v>
      </c>
    </row>
    <row r="415" spans="1:6" x14ac:dyDescent="0.2">
      <c r="A415" s="47"/>
      <c r="B415" s="47" t="s">
        <v>143</v>
      </c>
      <c r="C415" s="47">
        <v>0</v>
      </c>
      <c r="D415" s="47">
        <v>0</v>
      </c>
      <c r="E415" s="47">
        <v>0</v>
      </c>
      <c r="F415" s="55">
        <v>0</v>
      </c>
    </row>
    <row r="416" spans="1:6" x14ac:dyDescent="0.2">
      <c r="A416" s="47"/>
      <c r="B416" s="47" t="s">
        <v>246</v>
      </c>
      <c r="C416" s="47">
        <v>0</v>
      </c>
      <c r="D416" s="47">
        <v>0</v>
      </c>
      <c r="E416" s="47">
        <v>0</v>
      </c>
      <c r="F416" s="55">
        <v>0</v>
      </c>
    </row>
    <row r="417" spans="1:6" x14ac:dyDescent="0.2">
      <c r="A417" s="47"/>
      <c r="B417" s="43"/>
    </row>
    <row r="418" spans="1:6" x14ac:dyDescent="0.2">
      <c r="A418" s="1"/>
      <c r="B418" s="33" t="s">
        <v>144</v>
      </c>
      <c r="C418" s="1">
        <v>0</v>
      </c>
      <c r="D418" s="1">
        <v>0</v>
      </c>
      <c r="E418" s="1">
        <v>0</v>
      </c>
      <c r="F418" s="38">
        <v>0</v>
      </c>
    </row>
    <row r="420" spans="1:6" s="219" customFormat="1" x14ac:dyDescent="0.2">
      <c r="A420" s="218" t="s">
        <v>292</v>
      </c>
      <c r="B420" s="220" t="s">
        <v>141</v>
      </c>
      <c r="C420" s="220">
        <v>0</v>
      </c>
      <c r="D420" s="220">
        <v>0</v>
      </c>
      <c r="E420" s="220">
        <v>0</v>
      </c>
      <c r="F420" s="257">
        <v>0</v>
      </c>
    </row>
    <row r="421" spans="1:6" s="219" customFormat="1" x14ac:dyDescent="0.2">
      <c r="A421" s="220"/>
      <c r="B421" s="220" t="s">
        <v>243</v>
      </c>
      <c r="C421" s="220">
        <v>0</v>
      </c>
      <c r="D421" s="220">
        <v>0</v>
      </c>
      <c r="E421" s="220">
        <v>0</v>
      </c>
      <c r="F421" s="257">
        <v>0</v>
      </c>
    </row>
    <row r="422" spans="1:6" s="219" customFormat="1" x14ac:dyDescent="0.2">
      <c r="A422" s="250"/>
      <c r="B422" s="220" t="s">
        <v>244</v>
      </c>
      <c r="C422" s="220">
        <v>0</v>
      </c>
      <c r="D422" s="220">
        <v>0</v>
      </c>
      <c r="E422" s="220">
        <v>0</v>
      </c>
      <c r="F422" s="257">
        <v>0</v>
      </c>
    </row>
    <row r="423" spans="1:6" s="219" customFormat="1" x14ac:dyDescent="0.2">
      <c r="A423" s="220"/>
      <c r="B423" s="219" t="s">
        <v>142</v>
      </c>
      <c r="C423" s="220">
        <v>0</v>
      </c>
      <c r="D423" s="220">
        <v>0</v>
      </c>
      <c r="E423" s="220">
        <v>0</v>
      </c>
      <c r="F423" s="257">
        <v>0</v>
      </c>
    </row>
    <row r="424" spans="1:6" s="219" customFormat="1" x14ac:dyDescent="0.2">
      <c r="A424" s="220"/>
      <c r="B424" s="220" t="s">
        <v>245</v>
      </c>
      <c r="C424" s="220">
        <v>0</v>
      </c>
      <c r="D424" s="220">
        <v>0</v>
      </c>
      <c r="E424" s="220">
        <v>0</v>
      </c>
      <c r="F424" s="257">
        <v>0</v>
      </c>
    </row>
    <row r="425" spans="1:6" s="219" customFormat="1" x14ac:dyDescent="0.2">
      <c r="A425" s="220"/>
      <c r="B425" s="220" t="s">
        <v>143</v>
      </c>
      <c r="C425" s="220">
        <v>0</v>
      </c>
      <c r="D425" s="220">
        <v>0</v>
      </c>
      <c r="E425" s="220">
        <v>0</v>
      </c>
      <c r="F425" s="257">
        <v>0</v>
      </c>
    </row>
    <row r="426" spans="1:6" s="219" customFormat="1" x14ac:dyDescent="0.2">
      <c r="A426" s="220"/>
      <c r="B426" s="220" t="s">
        <v>246</v>
      </c>
      <c r="C426" s="220">
        <v>0</v>
      </c>
      <c r="D426" s="220">
        <v>0</v>
      </c>
      <c r="E426" s="220">
        <v>0</v>
      </c>
      <c r="F426" s="257">
        <v>0</v>
      </c>
    </row>
    <row r="427" spans="1:6" s="219" customFormat="1" x14ac:dyDescent="0.2">
      <c r="A427" s="220"/>
      <c r="B427" s="241"/>
      <c r="C427" s="220"/>
      <c r="D427" s="220"/>
      <c r="E427" s="220"/>
      <c r="F427" s="257"/>
    </row>
    <row r="428" spans="1:6" s="219" customFormat="1" x14ac:dyDescent="0.2">
      <c r="A428" s="218"/>
      <c r="B428" s="251" t="s">
        <v>144</v>
      </c>
      <c r="C428" s="218">
        <v>0</v>
      </c>
      <c r="D428" s="218">
        <v>0</v>
      </c>
      <c r="E428" s="218">
        <v>0</v>
      </c>
      <c r="F428" s="259">
        <v>0</v>
      </c>
    </row>
    <row r="429" spans="1:6" s="219" customFormat="1" x14ac:dyDescent="0.2">
      <c r="C429" s="220"/>
      <c r="D429" s="220"/>
      <c r="E429" s="220"/>
      <c r="F429" s="257"/>
    </row>
    <row r="430" spans="1:6" s="219" customFormat="1" x14ac:dyDescent="0.2">
      <c r="A430" s="218" t="s">
        <v>293</v>
      </c>
      <c r="B430" s="220" t="s">
        <v>141</v>
      </c>
      <c r="C430" s="220">
        <v>0</v>
      </c>
      <c r="D430" s="220">
        <v>0</v>
      </c>
      <c r="E430" s="220">
        <v>0</v>
      </c>
      <c r="F430" s="257">
        <v>0</v>
      </c>
    </row>
    <row r="431" spans="1:6" s="219" customFormat="1" x14ac:dyDescent="0.2">
      <c r="A431" s="220"/>
      <c r="B431" s="220" t="s">
        <v>243</v>
      </c>
      <c r="C431" s="220">
        <v>0</v>
      </c>
      <c r="D431" s="220">
        <v>0</v>
      </c>
      <c r="E431" s="220">
        <v>0</v>
      </c>
      <c r="F431" s="257">
        <v>0</v>
      </c>
    </row>
    <row r="432" spans="1:6" s="219" customFormat="1" x14ac:dyDescent="0.2">
      <c r="A432" s="250"/>
      <c r="B432" s="220" t="s">
        <v>244</v>
      </c>
      <c r="C432" s="220">
        <v>0</v>
      </c>
      <c r="D432" s="220">
        <v>0</v>
      </c>
      <c r="E432" s="220">
        <v>0</v>
      </c>
      <c r="F432" s="257">
        <v>0</v>
      </c>
    </row>
    <row r="433" spans="1:6" s="219" customFormat="1" x14ac:dyDescent="0.2">
      <c r="A433" s="220"/>
      <c r="B433" s="219" t="s">
        <v>142</v>
      </c>
      <c r="C433" s="220">
        <v>0</v>
      </c>
      <c r="D433" s="220">
        <v>0</v>
      </c>
      <c r="E433" s="220">
        <v>0</v>
      </c>
      <c r="F433" s="257">
        <v>0</v>
      </c>
    </row>
    <row r="434" spans="1:6" s="219" customFormat="1" x14ac:dyDescent="0.2">
      <c r="A434" s="220"/>
      <c r="B434" s="220" t="s">
        <v>245</v>
      </c>
      <c r="C434" s="220">
        <v>0</v>
      </c>
      <c r="D434" s="220">
        <v>0</v>
      </c>
      <c r="E434" s="220">
        <v>0</v>
      </c>
      <c r="F434" s="257">
        <v>0</v>
      </c>
    </row>
    <row r="435" spans="1:6" s="219" customFormat="1" x14ac:dyDescent="0.2">
      <c r="A435" s="220"/>
      <c r="B435" s="220" t="s">
        <v>143</v>
      </c>
      <c r="C435" s="220">
        <v>0</v>
      </c>
      <c r="D435" s="220">
        <v>0</v>
      </c>
      <c r="E435" s="220">
        <v>0</v>
      </c>
      <c r="F435" s="257">
        <v>0</v>
      </c>
    </row>
    <row r="436" spans="1:6" s="219" customFormat="1" x14ac:dyDescent="0.2">
      <c r="A436" s="220"/>
      <c r="B436" s="220" t="s">
        <v>246</v>
      </c>
      <c r="C436" s="220">
        <v>0</v>
      </c>
      <c r="D436" s="220">
        <v>0</v>
      </c>
      <c r="E436" s="220">
        <v>0</v>
      </c>
      <c r="F436" s="257">
        <v>0</v>
      </c>
    </row>
    <row r="437" spans="1:6" s="219" customFormat="1" x14ac:dyDescent="0.2">
      <c r="A437" s="220"/>
      <c r="B437" s="241"/>
      <c r="C437" s="220"/>
      <c r="D437" s="220"/>
      <c r="E437" s="220"/>
      <c r="F437" s="257"/>
    </row>
    <row r="438" spans="1:6" s="219" customFormat="1" x14ac:dyDescent="0.2">
      <c r="A438" s="218"/>
      <c r="B438" s="251" t="s">
        <v>144</v>
      </c>
      <c r="C438" s="218">
        <v>0</v>
      </c>
      <c r="D438" s="218">
        <v>0</v>
      </c>
      <c r="E438" s="218">
        <v>0</v>
      </c>
      <c r="F438" s="259">
        <v>0</v>
      </c>
    </row>
    <row r="439" spans="1:6" s="219" customFormat="1" x14ac:dyDescent="0.2">
      <c r="C439" s="220"/>
      <c r="D439" s="220"/>
      <c r="E439" s="220"/>
      <c r="F439" s="257"/>
    </row>
  </sheetData>
  <autoFilter ref="B2:B438" xr:uid="{00000000-0001-0000-0E00-000000000000}"/>
  <phoneticPr fontId="0" type="noConversion"/>
  <conditionalFormatting sqref="C18:E18">
    <cfRule type="cellIs" dxfId="87" priority="29" stopIfTrue="1" operator="lessThan">
      <formula>0</formula>
    </cfRule>
  </conditionalFormatting>
  <conditionalFormatting sqref="C90:E90">
    <cfRule type="cellIs" dxfId="86" priority="28" stopIfTrue="1" operator="lessThan">
      <formula>0</formula>
    </cfRule>
  </conditionalFormatting>
  <conditionalFormatting sqref="C162:E162">
    <cfRule type="cellIs" dxfId="85" priority="42" stopIfTrue="1" operator="lessThan">
      <formula>0</formula>
    </cfRule>
  </conditionalFormatting>
  <conditionalFormatting sqref="C234:E234">
    <cfRule type="cellIs" dxfId="84" priority="38" stopIfTrue="1" operator="lessThan">
      <formula>0</formula>
    </cfRule>
  </conditionalFormatting>
  <conditionalFormatting sqref="C306:E306">
    <cfRule type="cellIs" dxfId="83" priority="34" stopIfTrue="1" operator="lessThan">
      <formula>0</formula>
    </cfRule>
  </conditionalFormatting>
  <conditionalFormatting sqref="C378:E378">
    <cfRule type="cellIs" dxfId="82" priority="30" stopIfTrue="1" operator="lessThan">
      <formula>0</formula>
    </cfRule>
  </conditionalFormatting>
  <conditionalFormatting sqref="F10:F16">
    <cfRule type="cellIs" dxfId="81" priority="53" stopIfTrue="1" operator="lessThan">
      <formula>0</formula>
    </cfRule>
  </conditionalFormatting>
  <conditionalFormatting sqref="F18">
    <cfRule type="cellIs" dxfId="80" priority="25" stopIfTrue="1" operator="lessThan">
      <formula>0</formula>
    </cfRule>
  </conditionalFormatting>
  <conditionalFormatting sqref="F28">
    <cfRule type="cellIs" dxfId="79" priority="26" stopIfTrue="1" operator="lessThan">
      <formula>0</formula>
    </cfRule>
  </conditionalFormatting>
  <conditionalFormatting sqref="F38">
    <cfRule type="cellIs" dxfId="78" priority="27" stopIfTrue="1" operator="lessThan">
      <formula>0</formula>
    </cfRule>
  </conditionalFormatting>
  <conditionalFormatting sqref="F48">
    <cfRule type="cellIs" dxfId="77" priority="23" stopIfTrue="1" operator="lessThan">
      <formula>0</formula>
    </cfRule>
  </conditionalFormatting>
  <conditionalFormatting sqref="F58">
    <cfRule type="cellIs" dxfId="76" priority="24" stopIfTrue="1" operator="lessThan">
      <formula>0</formula>
    </cfRule>
  </conditionalFormatting>
  <conditionalFormatting sqref="F68">
    <cfRule type="cellIs" dxfId="75" priority="11" stopIfTrue="1" operator="lessThan">
      <formula>0</formula>
    </cfRule>
  </conditionalFormatting>
  <conditionalFormatting sqref="F78">
    <cfRule type="cellIs" dxfId="74" priority="12" stopIfTrue="1" operator="lessThan">
      <formula>0</formula>
    </cfRule>
  </conditionalFormatting>
  <conditionalFormatting sqref="F82:F90">
    <cfRule type="cellIs" dxfId="73" priority="47" stopIfTrue="1" operator="lessThan">
      <formula>0</formula>
    </cfRule>
  </conditionalFormatting>
  <conditionalFormatting sqref="F120">
    <cfRule type="cellIs" dxfId="72" priority="21" stopIfTrue="1" operator="lessThan">
      <formula>0</formula>
    </cfRule>
  </conditionalFormatting>
  <conditionalFormatting sqref="F130">
    <cfRule type="cellIs" dxfId="71" priority="22" stopIfTrue="1" operator="lessThan">
      <formula>0</formula>
    </cfRule>
  </conditionalFormatting>
  <conditionalFormatting sqref="F140">
    <cfRule type="cellIs" dxfId="70" priority="9" stopIfTrue="1" operator="lessThan">
      <formula>0</formula>
    </cfRule>
  </conditionalFormatting>
  <conditionalFormatting sqref="F150">
    <cfRule type="cellIs" dxfId="69" priority="10" stopIfTrue="1" operator="lessThan">
      <formula>0</formula>
    </cfRule>
  </conditionalFormatting>
  <conditionalFormatting sqref="F153:F162">
    <cfRule type="cellIs" dxfId="68" priority="43" stopIfTrue="1" operator="lessThan">
      <formula>0</formula>
    </cfRule>
  </conditionalFormatting>
  <conditionalFormatting sqref="F192">
    <cfRule type="cellIs" dxfId="67" priority="19" stopIfTrue="1" operator="lessThan">
      <formula>0</formula>
    </cfRule>
  </conditionalFormatting>
  <conditionalFormatting sqref="F202">
    <cfRule type="cellIs" dxfId="66" priority="20" stopIfTrue="1" operator="lessThan">
      <formula>0</formula>
    </cfRule>
  </conditionalFormatting>
  <conditionalFormatting sqref="F212">
    <cfRule type="cellIs" dxfId="65" priority="7" stopIfTrue="1" operator="lessThan">
      <formula>0</formula>
    </cfRule>
  </conditionalFormatting>
  <conditionalFormatting sqref="F222">
    <cfRule type="cellIs" dxfId="64" priority="8" stopIfTrue="1" operator="lessThan">
      <formula>0</formula>
    </cfRule>
  </conditionalFormatting>
  <conditionalFormatting sqref="F225:F234">
    <cfRule type="cellIs" dxfId="63" priority="39" stopIfTrue="1" operator="lessThan">
      <formula>0</formula>
    </cfRule>
  </conditionalFormatting>
  <conditionalFormatting sqref="F264">
    <cfRule type="cellIs" dxfId="62" priority="17" stopIfTrue="1" operator="lessThan">
      <formula>0</formula>
    </cfRule>
  </conditionalFormatting>
  <conditionalFormatting sqref="F274">
    <cfRule type="cellIs" dxfId="61" priority="18" stopIfTrue="1" operator="lessThan">
      <formula>0</formula>
    </cfRule>
  </conditionalFormatting>
  <conditionalFormatting sqref="F284">
    <cfRule type="cellIs" dxfId="60" priority="5" stopIfTrue="1" operator="lessThan">
      <formula>0</formula>
    </cfRule>
  </conditionalFormatting>
  <conditionalFormatting sqref="F294">
    <cfRule type="cellIs" dxfId="59" priority="6" stopIfTrue="1" operator="lessThan">
      <formula>0</formula>
    </cfRule>
  </conditionalFormatting>
  <conditionalFormatting sqref="F297:F306">
    <cfRule type="cellIs" dxfId="58" priority="35" stopIfTrue="1" operator="lessThan">
      <formula>0</formula>
    </cfRule>
  </conditionalFormatting>
  <conditionalFormatting sqref="F336">
    <cfRule type="cellIs" dxfId="57" priority="15" stopIfTrue="1" operator="lessThan">
      <formula>0</formula>
    </cfRule>
  </conditionalFormatting>
  <conditionalFormatting sqref="F346">
    <cfRule type="cellIs" dxfId="56" priority="16" stopIfTrue="1" operator="lessThan">
      <formula>0</formula>
    </cfRule>
  </conditionalFormatting>
  <conditionalFormatting sqref="F356">
    <cfRule type="cellIs" dxfId="55" priority="3" stopIfTrue="1" operator="lessThan">
      <formula>0</formula>
    </cfRule>
  </conditionalFormatting>
  <conditionalFormatting sqref="F366">
    <cfRule type="cellIs" dxfId="54" priority="4" stopIfTrue="1" operator="lessThan">
      <formula>0</formula>
    </cfRule>
  </conditionalFormatting>
  <conditionalFormatting sqref="F369:F378">
    <cfRule type="cellIs" dxfId="53" priority="31" stopIfTrue="1" operator="lessThan">
      <formula>0</formula>
    </cfRule>
  </conditionalFormatting>
  <conditionalFormatting sqref="F408">
    <cfRule type="cellIs" dxfId="52" priority="13" stopIfTrue="1" operator="lessThan">
      <formula>0</formula>
    </cfRule>
  </conditionalFormatting>
  <conditionalFormatting sqref="F418">
    <cfRule type="cellIs" dxfId="51" priority="14" stopIfTrue="1" operator="lessThan">
      <formula>0</formula>
    </cfRule>
  </conditionalFormatting>
  <conditionalFormatting sqref="F428">
    <cfRule type="cellIs" dxfId="50" priority="1" stopIfTrue="1" operator="lessThan">
      <formula>0</formula>
    </cfRule>
  </conditionalFormatting>
  <conditionalFormatting sqref="F438">
    <cfRule type="cellIs" dxfId="49" priority="2" stopIfTrue="1" operator="lessThan">
      <formula>0</formula>
    </cfRule>
  </conditionalFormatting>
  <pageMargins left="0.75" right="0.75" top="1" bottom="1" header="0.5" footer="0.5"/>
  <pageSetup scale="77" orientation="portrait" r:id="rId1"/>
  <headerFooter alignWithMargins="0"/>
  <rowBreaks count="5" manualBreakCount="5">
    <brk id="79" max="6" man="1"/>
    <brk id="151" max="6" man="1"/>
    <brk id="223" max="6" man="1"/>
    <brk id="295" max="6" man="1"/>
    <brk id="367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2:G252"/>
  <sheetViews>
    <sheetView zoomScaleNormal="100" zoomScaleSheetLayoutView="45" workbookViewId="0">
      <selection activeCell="F14" sqref="F14"/>
    </sheetView>
  </sheetViews>
  <sheetFormatPr defaultColWidth="9.140625" defaultRowHeight="12.75" x14ac:dyDescent="0.2"/>
  <cols>
    <col min="1" max="1" width="21.7109375" style="48" customWidth="1"/>
    <col min="2" max="2" width="24.5703125" style="48" customWidth="1"/>
    <col min="3" max="3" width="13.5703125" style="186" customWidth="1"/>
    <col min="4" max="5" width="15.28515625" style="186" customWidth="1"/>
    <col min="6" max="6" width="15.28515625" style="187" customWidth="1"/>
    <col min="7" max="16384" width="9.140625" style="48"/>
  </cols>
  <sheetData>
    <row r="2" spans="1:7" x14ac:dyDescent="0.2">
      <c r="A2" s="6" t="s">
        <v>277</v>
      </c>
      <c r="B2" s="19"/>
      <c r="C2" s="180"/>
      <c r="D2" s="181"/>
      <c r="E2" s="181"/>
      <c r="F2" s="182"/>
      <c r="G2" s="19"/>
    </row>
    <row r="3" spans="1:7" x14ac:dyDescent="0.2">
      <c r="A3" s="6" t="s">
        <v>145</v>
      </c>
      <c r="B3" s="51"/>
      <c r="C3" s="181"/>
      <c r="D3" s="183"/>
      <c r="E3" s="181"/>
      <c r="F3" s="166"/>
      <c r="G3" s="64"/>
    </row>
    <row r="4" spans="1:7" x14ac:dyDescent="0.2">
      <c r="A4" s="7" t="s">
        <v>146</v>
      </c>
      <c r="B4" s="51"/>
      <c r="C4" s="181"/>
      <c r="D4" s="181"/>
      <c r="E4" s="181"/>
      <c r="F4" s="166"/>
      <c r="G4" s="64"/>
    </row>
    <row r="5" spans="1:7" x14ac:dyDescent="0.2">
      <c r="A5" s="85"/>
      <c r="B5" s="51"/>
      <c r="C5" s="181"/>
      <c r="D5" s="181"/>
      <c r="E5" s="181"/>
      <c r="F5" s="166"/>
      <c r="G5" s="57"/>
    </row>
    <row r="6" spans="1:7" ht="38.25" x14ac:dyDescent="0.2">
      <c r="A6" s="226" t="s">
        <v>1</v>
      </c>
      <c r="B6" s="229" t="s">
        <v>2</v>
      </c>
      <c r="C6" s="340" t="s">
        <v>3</v>
      </c>
      <c r="D6" s="340" t="s">
        <v>4</v>
      </c>
      <c r="E6" s="340" t="s">
        <v>5</v>
      </c>
      <c r="F6" s="230" t="s">
        <v>6</v>
      </c>
      <c r="G6" s="104"/>
    </row>
    <row r="7" spans="1:7" x14ac:dyDescent="0.2">
      <c r="A7" s="49"/>
      <c r="B7" s="49"/>
      <c r="C7" s="184"/>
      <c r="D7" s="184"/>
      <c r="E7" s="184"/>
      <c r="F7" s="185"/>
      <c r="G7" s="3"/>
    </row>
    <row r="8" spans="1:7" x14ac:dyDescent="0.2">
      <c r="A8" s="212" t="s">
        <v>9</v>
      </c>
      <c r="B8" s="214"/>
      <c r="C8" s="341"/>
      <c r="D8" s="341"/>
      <c r="E8" s="341"/>
      <c r="F8" s="233"/>
      <c r="G8" s="3"/>
    </row>
    <row r="10" spans="1:7" x14ac:dyDescent="0.2">
      <c r="A10" s="1" t="s">
        <v>290</v>
      </c>
      <c r="B10" s="43" t="s">
        <v>147</v>
      </c>
      <c r="C10" s="150">
        <v>21</v>
      </c>
      <c r="D10" s="150">
        <v>371659</v>
      </c>
      <c r="E10" s="150">
        <v>303198</v>
      </c>
      <c r="F10" s="167">
        <v>81.579620028036445</v>
      </c>
    </row>
    <row r="11" spans="1:7" x14ac:dyDescent="0.2">
      <c r="A11" s="47"/>
      <c r="B11" s="43" t="s">
        <v>148</v>
      </c>
      <c r="C11" s="150">
        <v>3</v>
      </c>
      <c r="D11" s="150">
        <v>14017</v>
      </c>
      <c r="E11" s="150">
        <v>9213</v>
      </c>
      <c r="F11" s="167">
        <v>65.727331097952487</v>
      </c>
    </row>
    <row r="12" spans="1:7" x14ac:dyDescent="0.2">
      <c r="A12" s="32"/>
      <c r="B12" s="43" t="s">
        <v>149</v>
      </c>
      <c r="C12" s="150">
        <v>0</v>
      </c>
      <c r="D12" s="150">
        <v>0</v>
      </c>
      <c r="E12" s="150">
        <v>0</v>
      </c>
      <c r="F12" s="167" t="s">
        <v>259</v>
      </c>
    </row>
    <row r="13" spans="1:7" x14ac:dyDescent="0.2">
      <c r="A13" s="47"/>
      <c r="B13" s="43" t="s">
        <v>150</v>
      </c>
      <c r="C13" s="150">
        <v>0</v>
      </c>
      <c r="D13" s="150">
        <v>0</v>
      </c>
      <c r="E13" s="150">
        <v>0</v>
      </c>
      <c r="F13" s="167" t="s">
        <v>259</v>
      </c>
    </row>
    <row r="14" spans="1:7" x14ac:dyDescent="0.2">
      <c r="A14" s="47"/>
      <c r="B14" s="43" t="s">
        <v>151</v>
      </c>
      <c r="C14" s="150">
        <v>2</v>
      </c>
      <c r="D14" s="150">
        <v>2126</v>
      </c>
      <c r="E14" s="150">
        <v>2126</v>
      </c>
      <c r="F14" s="167">
        <v>100</v>
      </c>
    </row>
    <row r="15" spans="1:7" x14ac:dyDescent="0.2">
      <c r="A15" s="47"/>
      <c r="B15" s="43" t="s">
        <v>152</v>
      </c>
      <c r="C15" s="150">
        <v>2</v>
      </c>
      <c r="D15" s="150">
        <v>8529</v>
      </c>
      <c r="E15" s="150">
        <v>5759</v>
      </c>
      <c r="F15" s="167">
        <v>67.522570055106115</v>
      </c>
    </row>
    <row r="16" spans="1:7" x14ac:dyDescent="0.2">
      <c r="A16" s="47"/>
      <c r="B16" s="43" t="s">
        <v>153</v>
      </c>
      <c r="C16" s="150">
        <v>1</v>
      </c>
      <c r="D16" s="150">
        <v>755</v>
      </c>
      <c r="E16" s="150">
        <v>727</v>
      </c>
      <c r="F16" s="167">
        <v>96.291390728476827</v>
      </c>
    </row>
    <row r="17" spans="1:6" x14ac:dyDescent="0.2">
      <c r="A17" s="47"/>
      <c r="B17" s="43" t="s">
        <v>154</v>
      </c>
      <c r="C17" s="150">
        <v>1</v>
      </c>
      <c r="D17" s="150">
        <v>6389</v>
      </c>
      <c r="E17" s="150">
        <v>6389</v>
      </c>
      <c r="F17" s="167">
        <v>100</v>
      </c>
    </row>
    <row r="18" spans="1:6" x14ac:dyDescent="0.2">
      <c r="A18" s="47"/>
      <c r="B18" s="43" t="s">
        <v>155</v>
      </c>
      <c r="C18" s="150">
        <v>0</v>
      </c>
      <c r="D18" s="150">
        <v>0</v>
      </c>
      <c r="E18" s="150">
        <v>0</v>
      </c>
      <c r="F18" s="167" t="s">
        <v>259</v>
      </c>
    </row>
    <row r="19" spans="1:6" x14ac:dyDescent="0.2">
      <c r="A19" s="103"/>
      <c r="B19" s="43" t="s">
        <v>156</v>
      </c>
      <c r="C19" s="150">
        <v>0</v>
      </c>
      <c r="D19" s="150">
        <v>0</v>
      </c>
      <c r="E19" s="150">
        <v>0</v>
      </c>
      <c r="F19" s="167" t="s">
        <v>259</v>
      </c>
    </row>
    <row r="20" spans="1:6" x14ac:dyDescent="0.2">
      <c r="A20" s="103"/>
      <c r="B20" s="43"/>
      <c r="C20" s="150"/>
      <c r="D20" s="150"/>
      <c r="E20" s="150"/>
      <c r="F20" s="167"/>
    </row>
    <row r="21" spans="1:6" x14ac:dyDescent="0.2">
      <c r="A21" s="1"/>
      <c r="B21" s="33" t="s">
        <v>157</v>
      </c>
      <c r="C21" s="188">
        <v>30</v>
      </c>
      <c r="D21" s="188">
        <v>403475</v>
      </c>
      <c r="E21" s="188">
        <v>327412</v>
      </c>
      <c r="F21" s="189">
        <v>81.14802651961088</v>
      </c>
    </row>
    <row r="22" spans="1:6" x14ac:dyDescent="0.2">
      <c r="C22" s="150"/>
      <c r="D22" s="150"/>
      <c r="E22" s="150"/>
      <c r="F22" s="167"/>
    </row>
    <row r="23" spans="1:6" s="219" customFormat="1" x14ac:dyDescent="0.2">
      <c r="A23" s="218" t="s">
        <v>292</v>
      </c>
      <c r="B23" s="241" t="s">
        <v>147</v>
      </c>
      <c r="C23" s="150">
        <v>21</v>
      </c>
      <c r="D23" s="150">
        <v>371659</v>
      </c>
      <c r="E23" s="150">
        <v>300297</v>
      </c>
      <c r="F23" s="167">
        <v>80.799065810326127</v>
      </c>
    </row>
    <row r="24" spans="1:6" s="219" customFormat="1" x14ac:dyDescent="0.2">
      <c r="A24" s="220"/>
      <c r="B24" s="241" t="s">
        <v>148</v>
      </c>
      <c r="C24" s="150">
        <v>3</v>
      </c>
      <c r="D24" s="150">
        <v>14017</v>
      </c>
      <c r="E24" s="150">
        <v>9722</v>
      </c>
      <c r="F24" s="167">
        <v>69.35863594207035</v>
      </c>
    </row>
    <row r="25" spans="1:6" s="219" customFormat="1" x14ac:dyDescent="0.2">
      <c r="A25" s="250"/>
      <c r="B25" s="241" t="s">
        <v>149</v>
      </c>
      <c r="C25" s="150">
        <v>0</v>
      </c>
      <c r="D25" s="150">
        <v>0</v>
      </c>
      <c r="E25" s="150">
        <v>0</v>
      </c>
      <c r="F25" s="167" t="s">
        <v>259</v>
      </c>
    </row>
    <row r="26" spans="1:6" s="219" customFormat="1" x14ac:dyDescent="0.2">
      <c r="A26" s="220"/>
      <c r="B26" s="241" t="s">
        <v>150</v>
      </c>
      <c r="C26" s="150">
        <v>0</v>
      </c>
      <c r="D26" s="150">
        <v>0</v>
      </c>
      <c r="E26" s="150">
        <v>0</v>
      </c>
      <c r="F26" s="167" t="s">
        <v>259</v>
      </c>
    </row>
    <row r="27" spans="1:6" s="219" customFormat="1" x14ac:dyDescent="0.2">
      <c r="A27" s="220"/>
      <c r="B27" s="241" t="s">
        <v>151</v>
      </c>
      <c r="C27" s="150">
        <v>2</v>
      </c>
      <c r="D27" s="150">
        <v>2126</v>
      </c>
      <c r="E27" s="150">
        <v>2126</v>
      </c>
      <c r="F27" s="167">
        <v>100</v>
      </c>
    </row>
    <row r="28" spans="1:6" s="219" customFormat="1" x14ac:dyDescent="0.2">
      <c r="A28" s="220"/>
      <c r="B28" s="241" t="s">
        <v>152</v>
      </c>
      <c r="C28" s="150">
        <v>2</v>
      </c>
      <c r="D28" s="150">
        <v>8529</v>
      </c>
      <c r="E28" s="150">
        <v>5759</v>
      </c>
      <c r="F28" s="167">
        <v>67.522570055106115</v>
      </c>
    </row>
    <row r="29" spans="1:6" s="219" customFormat="1" x14ac:dyDescent="0.2">
      <c r="A29" s="220"/>
      <c r="B29" s="241" t="s">
        <v>153</v>
      </c>
      <c r="C29" s="150">
        <v>1</v>
      </c>
      <c r="D29" s="150">
        <v>755</v>
      </c>
      <c r="E29" s="150">
        <v>755</v>
      </c>
      <c r="F29" s="167">
        <v>100</v>
      </c>
    </row>
    <row r="30" spans="1:6" s="219" customFormat="1" x14ac:dyDescent="0.2">
      <c r="A30" s="220"/>
      <c r="B30" s="241" t="s">
        <v>154</v>
      </c>
      <c r="C30" s="150">
        <v>1</v>
      </c>
      <c r="D30" s="150">
        <v>6389</v>
      </c>
      <c r="E30" s="150">
        <v>6389</v>
      </c>
      <c r="F30" s="167">
        <v>100</v>
      </c>
    </row>
    <row r="31" spans="1:6" s="219" customFormat="1" x14ac:dyDescent="0.2">
      <c r="A31" s="220"/>
      <c r="B31" s="241" t="s">
        <v>155</v>
      </c>
      <c r="C31" s="150">
        <v>0</v>
      </c>
      <c r="D31" s="150">
        <v>0</v>
      </c>
      <c r="E31" s="150">
        <v>0</v>
      </c>
      <c r="F31" s="167" t="s">
        <v>259</v>
      </c>
    </row>
    <row r="32" spans="1:6" s="219" customFormat="1" x14ac:dyDescent="0.2">
      <c r="A32" s="343"/>
      <c r="B32" s="241" t="s">
        <v>156</v>
      </c>
      <c r="C32" s="150">
        <v>0</v>
      </c>
      <c r="D32" s="150">
        <v>0</v>
      </c>
      <c r="E32" s="150">
        <v>0</v>
      </c>
      <c r="F32" s="167" t="s">
        <v>259</v>
      </c>
    </row>
    <row r="33" spans="1:6" s="219" customFormat="1" x14ac:dyDescent="0.2">
      <c r="A33" s="343"/>
      <c r="B33" s="241"/>
      <c r="C33" s="150"/>
      <c r="D33" s="150"/>
      <c r="E33" s="150"/>
      <c r="F33" s="167"/>
    </row>
    <row r="34" spans="1:6" s="219" customFormat="1" x14ac:dyDescent="0.2">
      <c r="A34" s="218"/>
      <c r="B34" s="251" t="s">
        <v>157</v>
      </c>
      <c r="C34" s="188">
        <v>30</v>
      </c>
      <c r="D34" s="188">
        <v>403475</v>
      </c>
      <c r="E34" s="188">
        <v>325048</v>
      </c>
      <c r="F34" s="189">
        <v>80.562116611933817</v>
      </c>
    </row>
    <row r="35" spans="1:6" s="219" customFormat="1" x14ac:dyDescent="0.2">
      <c r="C35" s="150"/>
      <c r="D35" s="150"/>
      <c r="E35" s="150"/>
      <c r="F35" s="167"/>
    </row>
    <row r="36" spans="1:6" s="219" customFormat="1" x14ac:dyDescent="0.2">
      <c r="A36" s="218" t="s">
        <v>293</v>
      </c>
      <c r="B36" s="241" t="s">
        <v>147</v>
      </c>
      <c r="C36" s="150">
        <v>21</v>
      </c>
      <c r="D36" s="150">
        <v>371659</v>
      </c>
      <c r="E36" s="150">
        <v>281968</v>
      </c>
      <c r="F36" s="167">
        <v>75.86739457405848</v>
      </c>
    </row>
    <row r="37" spans="1:6" s="219" customFormat="1" x14ac:dyDescent="0.2">
      <c r="A37" s="220"/>
      <c r="B37" s="241" t="s">
        <v>148</v>
      </c>
      <c r="C37" s="150">
        <v>3</v>
      </c>
      <c r="D37" s="150">
        <v>14017</v>
      </c>
      <c r="E37" s="150">
        <v>8318</v>
      </c>
      <c r="F37" s="167">
        <v>59.342227295426987</v>
      </c>
    </row>
    <row r="38" spans="1:6" s="219" customFormat="1" x14ac:dyDescent="0.2">
      <c r="A38" s="250"/>
      <c r="B38" s="241" t="s">
        <v>149</v>
      </c>
      <c r="C38" s="150">
        <v>1</v>
      </c>
      <c r="D38" s="150">
        <v>16603</v>
      </c>
      <c r="E38" s="150">
        <v>14603</v>
      </c>
      <c r="F38" s="167">
        <v>87.953984219719331</v>
      </c>
    </row>
    <row r="39" spans="1:6" s="219" customFormat="1" x14ac:dyDescent="0.2">
      <c r="A39" s="220"/>
      <c r="B39" s="241" t="s">
        <v>150</v>
      </c>
      <c r="C39" s="150">
        <v>0</v>
      </c>
      <c r="D39" s="150">
        <v>0</v>
      </c>
      <c r="E39" s="150">
        <v>0</v>
      </c>
      <c r="F39" s="167" t="s">
        <v>259</v>
      </c>
    </row>
    <row r="40" spans="1:6" s="219" customFormat="1" x14ac:dyDescent="0.2">
      <c r="A40" s="220"/>
      <c r="B40" s="241" t="s">
        <v>151</v>
      </c>
      <c r="C40" s="150">
        <v>2</v>
      </c>
      <c r="D40" s="150">
        <v>2126</v>
      </c>
      <c r="E40" s="150">
        <v>2126</v>
      </c>
      <c r="F40" s="167">
        <v>100</v>
      </c>
    </row>
    <row r="41" spans="1:6" s="219" customFormat="1" x14ac:dyDescent="0.2">
      <c r="A41" s="220"/>
      <c r="B41" s="241" t="s">
        <v>152</v>
      </c>
      <c r="C41" s="150">
        <v>2</v>
      </c>
      <c r="D41" s="150">
        <v>8529</v>
      </c>
      <c r="E41" s="150">
        <v>5759</v>
      </c>
      <c r="F41" s="167">
        <v>67.522570055106115</v>
      </c>
    </row>
    <row r="42" spans="1:6" s="219" customFormat="1" x14ac:dyDescent="0.2">
      <c r="A42" s="220"/>
      <c r="B42" s="241" t="s">
        <v>153</v>
      </c>
      <c r="C42" s="150">
        <v>1</v>
      </c>
      <c r="D42" s="150">
        <v>755</v>
      </c>
      <c r="E42" s="150">
        <v>755</v>
      </c>
      <c r="F42" s="167">
        <v>100</v>
      </c>
    </row>
    <row r="43" spans="1:6" s="219" customFormat="1" x14ac:dyDescent="0.2">
      <c r="A43" s="220"/>
      <c r="B43" s="241" t="s">
        <v>154</v>
      </c>
      <c r="C43" s="150">
        <v>1</v>
      </c>
      <c r="D43" s="150">
        <v>6389</v>
      </c>
      <c r="E43" s="150">
        <v>6389</v>
      </c>
      <c r="F43" s="167">
        <v>100</v>
      </c>
    </row>
    <row r="44" spans="1:6" s="219" customFormat="1" x14ac:dyDescent="0.2">
      <c r="A44" s="220"/>
      <c r="B44" s="241" t="s">
        <v>155</v>
      </c>
      <c r="C44" s="150">
        <v>0</v>
      </c>
      <c r="D44" s="150">
        <v>0</v>
      </c>
      <c r="E44" s="150">
        <v>0</v>
      </c>
      <c r="F44" s="167" t="s">
        <v>259</v>
      </c>
    </row>
    <row r="45" spans="1:6" s="219" customFormat="1" x14ac:dyDescent="0.2">
      <c r="A45" s="343"/>
      <c r="B45" s="241" t="s">
        <v>156</v>
      </c>
      <c r="C45" s="150">
        <v>0</v>
      </c>
      <c r="D45" s="150">
        <v>0</v>
      </c>
      <c r="E45" s="150">
        <v>0</v>
      </c>
      <c r="F45" s="167" t="s">
        <v>259</v>
      </c>
    </row>
    <row r="46" spans="1:6" s="219" customFormat="1" x14ac:dyDescent="0.2">
      <c r="A46" s="343"/>
      <c r="B46" s="241"/>
      <c r="C46" s="150"/>
      <c r="D46" s="150"/>
      <c r="E46" s="150"/>
      <c r="F46" s="167"/>
    </row>
    <row r="47" spans="1:6" s="219" customFormat="1" x14ac:dyDescent="0.2">
      <c r="A47" s="218"/>
      <c r="B47" s="251" t="s">
        <v>157</v>
      </c>
      <c r="C47" s="188">
        <v>31</v>
      </c>
      <c r="D47" s="188">
        <v>420078</v>
      </c>
      <c r="E47" s="188">
        <v>319918</v>
      </c>
      <c r="F47" s="189">
        <v>76.156808973571572</v>
      </c>
    </row>
    <row r="48" spans="1:6" x14ac:dyDescent="0.2">
      <c r="C48" s="150"/>
      <c r="D48" s="150"/>
      <c r="E48" s="150"/>
      <c r="F48" s="167"/>
    </row>
    <row r="49" spans="1:6" x14ac:dyDescent="0.2">
      <c r="B49" s="212" t="s">
        <v>31</v>
      </c>
      <c r="C49" s="341"/>
      <c r="D49" s="341"/>
      <c r="E49" s="341"/>
      <c r="F49" s="233"/>
    </row>
    <row r="51" spans="1:6" x14ac:dyDescent="0.2">
      <c r="A51" s="1" t="s">
        <v>290</v>
      </c>
      <c r="B51" s="43" t="s">
        <v>147</v>
      </c>
      <c r="C51" s="150">
        <v>0</v>
      </c>
      <c r="D51" s="150">
        <v>0</v>
      </c>
      <c r="E51" s="150">
        <v>0</v>
      </c>
      <c r="F51" s="167" t="s">
        <v>259</v>
      </c>
    </row>
    <row r="52" spans="1:6" x14ac:dyDescent="0.2">
      <c r="A52" s="47"/>
      <c r="B52" s="43" t="s">
        <v>148</v>
      </c>
      <c r="C52" s="150">
        <v>0</v>
      </c>
      <c r="D52" s="150">
        <v>0</v>
      </c>
      <c r="E52" s="150">
        <v>0</v>
      </c>
      <c r="F52" s="167" t="s">
        <v>259</v>
      </c>
    </row>
    <row r="53" spans="1:6" x14ac:dyDescent="0.2">
      <c r="A53" s="32"/>
      <c r="B53" s="43" t="s">
        <v>149</v>
      </c>
      <c r="C53" s="150">
        <v>0</v>
      </c>
      <c r="D53" s="150">
        <v>0</v>
      </c>
      <c r="E53" s="150">
        <v>0</v>
      </c>
      <c r="F53" s="167" t="s">
        <v>259</v>
      </c>
    </row>
    <row r="54" spans="1:6" x14ac:dyDescent="0.2">
      <c r="A54" s="47"/>
      <c r="B54" s="43" t="s">
        <v>150</v>
      </c>
      <c r="C54" s="150">
        <v>0</v>
      </c>
      <c r="D54" s="150">
        <v>0</v>
      </c>
      <c r="E54" s="150">
        <v>0</v>
      </c>
      <c r="F54" s="167" t="s">
        <v>259</v>
      </c>
    </row>
    <row r="55" spans="1:6" x14ac:dyDescent="0.2">
      <c r="A55" s="47"/>
      <c r="B55" s="43" t="s">
        <v>151</v>
      </c>
      <c r="C55" s="150">
        <v>0</v>
      </c>
      <c r="D55" s="150">
        <v>0</v>
      </c>
      <c r="E55" s="150">
        <v>0</v>
      </c>
      <c r="F55" s="167" t="s">
        <v>259</v>
      </c>
    </row>
    <row r="56" spans="1:6" x14ac:dyDescent="0.2">
      <c r="A56" s="47"/>
      <c r="B56" s="43" t="s">
        <v>152</v>
      </c>
      <c r="C56" s="150">
        <v>0</v>
      </c>
      <c r="D56" s="150">
        <v>0</v>
      </c>
      <c r="E56" s="150">
        <v>0</v>
      </c>
      <c r="F56" s="167" t="s">
        <v>259</v>
      </c>
    </row>
    <row r="57" spans="1:6" x14ac:dyDescent="0.2">
      <c r="A57" s="47"/>
      <c r="B57" s="43" t="s">
        <v>153</v>
      </c>
      <c r="C57" s="150">
        <v>0</v>
      </c>
      <c r="D57" s="150">
        <v>0</v>
      </c>
      <c r="E57" s="150">
        <v>0</v>
      </c>
      <c r="F57" s="167" t="s">
        <v>259</v>
      </c>
    </row>
    <row r="58" spans="1:6" x14ac:dyDescent="0.2">
      <c r="A58" s="47"/>
      <c r="B58" s="43" t="s">
        <v>154</v>
      </c>
      <c r="C58" s="150">
        <v>0</v>
      </c>
      <c r="D58" s="150">
        <v>0</v>
      </c>
      <c r="E58" s="150">
        <v>0</v>
      </c>
      <c r="F58" s="167" t="s">
        <v>259</v>
      </c>
    </row>
    <row r="59" spans="1:6" x14ac:dyDescent="0.2">
      <c r="A59" s="47"/>
      <c r="B59" s="43" t="s">
        <v>155</v>
      </c>
      <c r="C59" s="150">
        <v>0</v>
      </c>
      <c r="D59" s="150">
        <v>0</v>
      </c>
      <c r="E59" s="150">
        <v>0</v>
      </c>
      <c r="F59" s="167" t="s">
        <v>259</v>
      </c>
    </row>
    <row r="60" spans="1:6" x14ac:dyDescent="0.2">
      <c r="A60" s="103"/>
      <c r="B60" s="43" t="s">
        <v>156</v>
      </c>
      <c r="C60" s="150">
        <v>0</v>
      </c>
      <c r="D60" s="150">
        <v>0</v>
      </c>
      <c r="E60" s="150">
        <v>0</v>
      </c>
      <c r="F60" s="167" t="s">
        <v>259</v>
      </c>
    </row>
    <row r="61" spans="1:6" x14ac:dyDescent="0.2">
      <c r="A61" s="103"/>
      <c r="B61" s="43"/>
      <c r="C61" s="150"/>
      <c r="D61" s="150"/>
      <c r="E61" s="150"/>
      <c r="F61" s="167"/>
    </row>
    <row r="62" spans="1:6" x14ac:dyDescent="0.2">
      <c r="A62" s="1"/>
      <c r="B62" s="33" t="s">
        <v>157</v>
      </c>
      <c r="C62" s="188">
        <v>0</v>
      </c>
      <c r="D62" s="188">
        <v>0</v>
      </c>
      <c r="E62" s="188">
        <v>0</v>
      </c>
      <c r="F62" s="189" t="s">
        <v>259</v>
      </c>
    </row>
    <row r="63" spans="1:6" x14ac:dyDescent="0.2">
      <c r="C63" s="150"/>
      <c r="D63" s="150"/>
      <c r="E63" s="150"/>
      <c r="F63" s="167"/>
    </row>
    <row r="64" spans="1:6" s="219" customFormat="1" x14ac:dyDescent="0.2">
      <c r="A64" s="218" t="s">
        <v>292</v>
      </c>
      <c r="B64" s="241" t="s">
        <v>147</v>
      </c>
      <c r="C64" s="150">
        <v>0</v>
      </c>
      <c r="D64" s="150">
        <v>0</v>
      </c>
      <c r="E64" s="150">
        <v>0</v>
      </c>
      <c r="F64" s="167">
        <v>0</v>
      </c>
    </row>
    <row r="65" spans="1:6" s="219" customFormat="1" x14ac:dyDescent="0.2">
      <c r="A65" s="220"/>
      <c r="B65" s="241" t="s">
        <v>148</v>
      </c>
      <c r="C65" s="150">
        <v>0</v>
      </c>
      <c r="D65" s="150">
        <v>0</v>
      </c>
      <c r="E65" s="150">
        <v>0</v>
      </c>
      <c r="F65" s="167" t="s">
        <v>259</v>
      </c>
    </row>
    <row r="66" spans="1:6" s="219" customFormat="1" x14ac:dyDescent="0.2">
      <c r="A66" s="250"/>
      <c r="B66" s="241" t="s">
        <v>149</v>
      </c>
      <c r="C66" s="150">
        <v>0</v>
      </c>
      <c r="D66" s="150">
        <v>0</v>
      </c>
      <c r="E66" s="150">
        <v>0</v>
      </c>
      <c r="F66" s="167" t="s">
        <v>259</v>
      </c>
    </row>
    <row r="67" spans="1:6" s="219" customFormat="1" x14ac:dyDescent="0.2">
      <c r="A67" s="220"/>
      <c r="B67" s="241" t="s">
        <v>150</v>
      </c>
      <c r="C67" s="150">
        <v>0</v>
      </c>
      <c r="D67" s="150">
        <v>0</v>
      </c>
      <c r="E67" s="150">
        <v>0</v>
      </c>
      <c r="F67" s="167" t="s">
        <v>259</v>
      </c>
    </row>
    <row r="68" spans="1:6" s="219" customFormat="1" x14ac:dyDescent="0.2">
      <c r="A68" s="220"/>
      <c r="B68" s="241" t="s">
        <v>151</v>
      </c>
      <c r="C68" s="150">
        <v>0</v>
      </c>
      <c r="D68" s="150">
        <v>0</v>
      </c>
      <c r="E68" s="150">
        <v>0</v>
      </c>
      <c r="F68" s="167" t="s">
        <v>259</v>
      </c>
    </row>
    <row r="69" spans="1:6" s="219" customFormat="1" x14ac:dyDescent="0.2">
      <c r="A69" s="220"/>
      <c r="B69" s="241" t="s">
        <v>152</v>
      </c>
      <c r="C69" s="150">
        <v>0</v>
      </c>
      <c r="D69" s="150">
        <v>0</v>
      </c>
      <c r="E69" s="150">
        <v>0</v>
      </c>
      <c r="F69" s="167" t="s">
        <v>259</v>
      </c>
    </row>
    <row r="70" spans="1:6" s="219" customFormat="1" x14ac:dyDescent="0.2">
      <c r="A70" s="220"/>
      <c r="B70" s="241" t="s">
        <v>153</v>
      </c>
      <c r="C70" s="150">
        <v>0</v>
      </c>
      <c r="D70" s="150">
        <v>0</v>
      </c>
      <c r="E70" s="150">
        <v>0</v>
      </c>
      <c r="F70" s="167" t="s">
        <v>259</v>
      </c>
    </row>
    <row r="71" spans="1:6" s="219" customFormat="1" x14ac:dyDescent="0.2">
      <c r="A71" s="220"/>
      <c r="B71" s="241" t="s">
        <v>154</v>
      </c>
      <c r="C71" s="150">
        <v>0</v>
      </c>
      <c r="D71" s="150">
        <v>0</v>
      </c>
      <c r="E71" s="150">
        <v>0</v>
      </c>
      <c r="F71" s="167" t="s">
        <v>259</v>
      </c>
    </row>
    <row r="72" spans="1:6" s="219" customFormat="1" x14ac:dyDescent="0.2">
      <c r="A72" s="220"/>
      <c r="B72" s="241" t="s">
        <v>155</v>
      </c>
      <c r="C72" s="150">
        <v>0</v>
      </c>
      <c r="D72" s="150">
        <v>0</v>
      </c>
      <c r="E72" s="150">
        <v>0</v>
      </c>
      <c r="F72" s="167" t="s">
        <v>259</v>
      </c>
    </row>
    <row r="73" spans="1:6" s="219" customFormat="1" x14ac:dyDescent="0.2">
      <c r="A73" s="343"/>
      <c r="B73" s="241" t="s">
        <v>156</v>
      </c>
      <c r="C73" s="150">
        <v>0</v>
      </c>
      <c r="D73" s="150">
        <v>0</v>
      </c>
      <c r="E73" s="150">
        <v>0</v>
      </c>
      <c r="F73" s="167" t="s">
        <v>259</v>
      </c>
    </row>
    <row r="74" spans="1:6" s="219" customFormat="1" x14ac:dyDescent="0.2">
      <c r="A74" s="343"/>
      <c r="B74" s="241"/>
      <c r="C74" s="150"/>
      <c r="D74" s="150"/>
      <c r="E74" s="150"/>
      <c r="F74" s="167"/>
    </row>
    <row r="75" spans="1:6" s="219" customFormat="1" x14ac:dyDescent="0.2">
      <c r="A75" s="218"/>
      <c r="B75" s="251" t="s">
        <v>157</v>
      </c>
      <c r="C75" s="188">
        <v>0</v>
      </c>
      <c r="D75" s="188">
        <v>0</v>
      </c>
      <c r="E75" s="188">
        <v>0</v>
      </c>
      <c r="F75" s="189">
        <v>0</v>
      </c>
    </row>
    <row r="76" spans="1:6" s="219" customFormat="1" x14ac:dyDescent="0.2">
      <c r="C76" s="150"/>
      <c r="D76" s="150"/>
      <c r="E76" s="150"/>
      <c r="F76" s="167"/>
    </row>
    <row r="77" spans="1:6" s="219" customFormat="1" x14ac:dyDescent="0.2">
      <c r="A77" s="218" t="s">
        <v>293</v>
      </c>
      <c r="B77" s="241" t="s">
        <v>147</v>
      </c>
      <c r="C77" s="150">
        <v>0</v>
      </c>
      <c r="D77" s="150">
        <v>0</v>
      </c>
      <c r="E77" s="150">
        <v>0</v>
      </c>
      <c r="F77" s="167" t="s">
        <v>259</v>
      </c>
    </row>
    <row r="78" spans="1:6" s="219" customFormat="1" x14ac:dyDescent="0.2">
      <c r="A78" s="220"/>
      <c r="B78" s="241" t="s">
        <v>148</v>
      </c>
      <c r="C78" s="150">
        <v>0</v>
      </c>
      <c r="D78" s="150">
        <v>0</v>
      </c>
      <c r="E78" s="150">
        <v>0</v>
      </c>
      <c r="F78" s="167" t="s">
        <v>259</v>
      </c>
    </row>
    <row r="79" spans="1:6" s="219" customFormat="1" x14ac:dyDescent="0.2">
      <c r="A79" s="250"/>
      <c r="B79" s="241" t="s">
        <v>149</v>
      </c>
      <c r="C79" s="150">
        <v>1</v>
      </c>
      <c r="D79" s="150">
        <v>16603</v>
      </c>
      <c r="E79" s="150">
        <v>0</v>
      </c>
      <c r="F79" s="167">
        <v>0</v>
      </c>
    </row>
    <row r="80" spans="1:6" s="219" customFormat="1" x14ac:dyDescent="0.2">
      <c r="A80" s="220"/>
      <c r="B80" s="241" t="s">
        <v>150</v>
      </c>
      <c r="C80" s="150">
        <v>0</v>
      </c>
      <c r="D80" s="150">
        <v>0</v>
      </c>
      <c r="E80" s="150">
        <v>0</v>
      </c>
      <c r="F80" s="167" t="s">
        <v>259</v>
      </c>
    </row>
    <row r="81" spans="1:6" s="219" customFormat="1" x14ac:dyDescent="0.2">
      <c r="A81" s="220"/>
      <c r="B81" s="241" t="s">
        <v>151</v>
      </c>
      <c r="C81" s="150">
        <v>0</v>
      </c>
      <c r="D81" s="150">
        <v>0</v>
      </c>
      <c r="E81" s="150">
        <v>0</v>
      </c>
      <c r="F81" s="167" t="s">
        <v>259</v>
      </c>
    </row>
    <row r="82" spans="1:6" s="219" customFormat="1" x14ac:dyDescent="0.2">
      <c r="A82" s="220"/>
      <c r="B82" s="241" t="s">
        <v>152</v>
      </c>
      <c r="C82" s="150">
        <v>0</v>
      </c>
      <c r="D82" s="150">
        <v>0</v>
      </c>
      <c r="E82" s="150">
        <v>0</v>
      </c>
      <c r="F82" s="167" t="s">
        <v>259</v>
      </c>
    </row>
    <row r="83" spans="1:6" s="219" customFormat="1" x14ac:dyDescent="0.2">
      <c r="A83" s="220"/>
      <c r="B83" s="241" t="s">
        <v>153</v>
      </c>
      <c r="C83" s="150">
        <v>0</v>
      </c>
      <c r="D83" s="150">
        <v>0</v>
      </c>
      <c r="E83" s="150">
        <v>0</v>
      </c>
      <c r="F83" s="167" t="s">
        <v>259</v>
      </c>
    </row>
    <row r="84" spans="1:6" s="219" customFormat="1" x14ac:dyDescent="0.2">
      <c r="A84" s="220"/>
      <c r="B84" s="241" t="s">
        <v>154</v>
      </c>
      <c r="C84" s="150">
        <v>0</v>
      </c>
      <c r="D84" s="150">
        <v>0</v>
      </c>
      <c r="E84" s="150">
        <v>0</v>
      </c>
      <c r="F84" s="167" t="s">
        <v>259</v>
      </c>
    </row>
    <row r="85" spans="1:6" s="219" customFormat="1" x14ac:dyDescent="0.2">
      <c r="A85" s="220"/>
      <c r="B85" s="241" t="s">
        <v>155</v>
      </c>
      <c r="C85" s="150">
        <v>0</v>
      </c>
      <c r="D85" s="150">
        <v>0</v>
      </c>
      <c r="E85" s="150">
        <v>0</v>
      </c>
      <c r="F85" s="167" t="s">
        <v>259</v>
      </c>
    </row>
    <row r="86" spans="1:6" s="219" customFormat="1" x14ac:dyDescent="0.2">
      <c r="A86" s="343"/>
      <c r="B86" s="241" t="s">
        <v>156</v>
      </c>
      <c r="C86" s="150">
        <v>0</v>
      </c>
      <c r="D86" s="150">
        <v>0</v>
      </c>
      <c r="E86" s="150">
        <v>0</v>
      </c>
      <c r="F86" s="167" t="s">
        <v>259</v>
      </c>
    </row>
    <row r="87" spans="1:6" s="219" customFormat="1" x14ac:dyDescent="0.2">
      <c r="A87" s="343"/>
      <c r="B87" s="241"/>
      <c r="C87" s="150"/>
      <c r="D87" s="150"/>
      <c r="E87" s="150"/>
      <c r="F87" s="167"/>
    </row>
    <row r="88" spans="1:6" s="219" customFormat="1" x14ac:dyDescent="0.2">
      <c r="A88" s="218"/>
      <c r="B88" s="251" t="s">
        <v>157</v>
      </c>
      <c r="C88" s="188">
        <v>1</v>
      </c>
      <c r="D88" s="188">
        <v>16603</v>
      </c>
      <c r="E88" s="188">
        <v>0</v>
      </c>
      <c r="F88" s="189">
        <v>0</v>
      </c>
    </row>
    <row r="89" spans="1:6" x14ac:dyDescent="0.2">
      <c r="C89" s="150"/>
      <c r="D89" s="150"/>
      <c r="E89" s="150"/>
      <c r="F89" s="167"/>
    </row>
    <row r="90" spans="1:6" x14ac:dyDescent="0.2">
      <c r="A90" s="212" t="s">
        <v>32</v>
      </c>
      <c r="B90" s="214"/>
      <c r="C90" s="341"/>
      <c r="D90" s="341"/>
      <c r="E90" s="341"/>
      <c r="F90" s="234"/>
    </row>
    <row r="91" spans="1:6" x14ac:dyDescent="0.2">
      <c r="F91" s="168"/>
    </row>
    <row r="92" spans="1:6" x14ac:dyDescent="0.2">
      <c r="A92" s="1" t="s">
        <v>290</v>
      </c>
      <c r="B92" s="43" t="s">
        <v>147</v>
      </c>
      <c r="C92" s="150">
        <v>0</v>
      </c>
      <c r="D92" s="150">
        <v>0</v>
      </c>
      <c r="E92" s="150">
        <v>0</v>
      </c>
      <c r="F92" s="167">
        <v>0</v>
      </c>
    </row>
    <row r="93" spans="1:6" x14ac:dyDescent="0.2">
      <c r="A93" s="47"/>
      <c r="B93" s="43" t="s">
        <v>148</v>
      </c>
      <c r="C93" s="150">
        <v>0</v>
      </c>
      <c r="D93" s="150">
        <v>0</v>
      </c>
      <c r="E93" s="150">
        <v>0</v>
      </c>
      <c r="F93" s="167">
        <v>0</v>
      </c>
    </row>
    <row r="94" spans="1:6" x14ac:dyDescent="0.2">
      <c r="A94" s="32"/>
      <c r="B94" s="43" t="s">
        <v>149</v>
      </c>
      <c r="C94" s="150">
        <v>0</v>
      </c>
      <c r="D94" s="150">
        <v>0</v>
      </c>
      <c r="E94" s="150">
        <v>0</v>
      </c>
      <c r="F94" s="167">
        <v>0</v>
      </c>
    </row>
    <row r="95" spans="1:6" x14ac:dyDescent="0.2">
      <c r="A95" s="47"/>
      <c r="B95" s="43" t="s">
        <v>150</v>
      </c>
      <c r="C95" s="150">
        <v>0</v>
      </c>
      <c r="D95" s="150">
        <v>0</v>
      </c>
      <c r="E95" s="150">
        <v>0</v>
      </c>
      <c r="F95" s="167">
        <v>0</v>
      </c>
    </row>
    <row r="96" spans="1:6" x14ac:dyDescent="0.2">
      <c r="A96" s="47"/>
      <c r="B96" s="43" t="s">
        <v>151</v>
      </c>
      <c r="C96" s="150">
        <v>0</v>
      </c>
      <c r="D96" s="150">
        <v>0</v>
      </c>
      <c r="E96" s="150">
        <v>0</v>
      </c>
      <c r="F96" s="167">
        <v>0</v>
      </c>
    </row>
    <row r="97" spans="1:6" x14ac:dyDescent="0.2">
      <c r="A97" s="47"/>
      <c r="B97" s="43" t="s">
        <v>152</v>
      </c>
      <c r="C97" s="150">
        <v>0</v>
      </c>
      <c r="D97" s="150">
        <v>0</v>
      </c>
      <c r="E97" s="150">
        <v>0</v>
      </c>
      <c r="F97" s="167">
        <v>0</v>
      </c>
    </row>
    <row r="98" spans="1:6" x14ac:dyDescent="0.2">
      <c r="A98" s="47"/>
      <c r="B98" s="43" t="s">
        <v>153</v>
      </c>
      <c r="C98" s="150">
        <v>0</v>
      </c>
      <c r="D98" s="150">
        <v>0</v>
      </c>
      <c r="E98" s="150">
        <v>0</v>
      </c>
      <c r="F98" s="167">
        <v>0</v>
      </c>
    </row>
    <row r="99" spans="1:6" x14ac:dyDescent="0.2">
      <c r="A99" s="47"/>
      <c r="B99" s="43" t="s">
        <v>154</v>
      </c>
      <c r="C99" s="150">
        <v>0</v>
      </c>
      <c r="D99" s="150">
        <v>0</v>
      </c>
      <c r="E99" s="150">
        <v>0</v>
      </c>
      <c r="F99" s="167">
        <v>0</v>
      </c>
    </row>
    <row r="100" spans="1:6" x14ac:dyDescent="0.2">
      <c r="A100" s="47"/>
      <c r="B100" s="43" t="s">
        <v>155</v>
      </c>
      <c r="C100" s="150">
        <v>0</v>
      </c>
      <c r="D100" s="150">
        <v>0</v>
      </c>
      <c r="E100" s="150">
        <v>0</v>
      </c>
      <c r="F100" s="167">
        <v>0</v>
      </c>
    </row>
    <row r="101" spans="1:6" x14ac:dyDescent="0.2">
      <c r="A101" s="103"/>
      <c r="B101" s="43" t="s">
        <v>156</v>
      </c>
      <c r="C101" s="150">
        <v>0</v>
      </c>
      <c r="D101" s="150">
        <v>0</v>
      </c>
      <c r="E101" s="150">
        <v>0</v>
      </c>
      <c r="F101" s="167">
        <v>0</v>
      </c>
    </row>
    <row r="102" spans="1:6" x14ac:dyDescent="0.2">
      <c r="A102" s="103"/>
      <c r="B102" s="43"/>
      <c r="C102" s="150"/>
      <c r="D102" s="150"/>
      <c r="E102" s="150"/>
      <c r="F102" s="167"/>
    </row>
    <row r="103" spans="1:6" x14ac:dyDescent="0.2">
      <c r="A103" s="1"/>
      <c r="B103" s="33" t="s">
        <v>157</v>
      </c>
      <c r="C103" s="188">
        <v>0</v>
      </c>
      <c r="D103" s="188">
        <v>0</v>
      </c>
      <c r="E103" s="188">
        <v>0</v>
      </c>
      <c r="F103" s="189">
        <v>0</v>
      </c>
    </row>
    <row r="104" spans="1:6" x14ac:dyDescent="0.2">
      <c r="C104" s="150"/>
      <c r="D104" s="150"/>
      <c r="E104" s="150"/>
      <c r="F104" s="167"/>
    </row>
    <row r="105" spans="1:6" s="219" customFormat="1" x14ac:dyDescent="0.2">
      <c r="A105" s="218" t="s">
        <v>292</v>
      </c>
      <c r="B105" s="241" t="s">
        <v>147</v>
      </c>
      <c r="C105" s="150">
        <v>0</v>
      </c>
      <c r="D105" s="150">
        <v>0</v>
      </c>
      <c r="E105" s="150">
        <v>0</v>
      </c>
      <c r="F105" s="167">
        <v>0</v>
      </c>
    </row>
    <row r="106" spans="1:6" s="219" customFormat="1" x14ac:dyDescent="0.2">
      <c r="A106" s="220"/>
      <c r="B106" s="241" t="s">
        <v>148</v>
      </c>
      <c r="C106" s="150">
        <v>0</v>
      </c>
      <c r="D106" s="150">
        <v>0</v>
      </c>
      <c r="E106" s="150">
        <v>0</v>
      </c>
      <c r="F106" s="167">
        <v>0</v>
      </c>
    </row>
    <row r="107" spans="1:6" s="219" customFormat="1" x14ac:dyDescent="0.2">
      <c r="A107" s="250"/>
      <c r="B107" s="241" t="s">
        <v>149</v>
      </c>
      <c r="C107" s="150">
        <v>0</v>
      </c>
      <c r="D107" s="150">
        <v>0</v>
      </c>
      <c r="E107" s="150">
        <v>0</v>
      </c>
      <c r="F107" s="167">
        <v>0</v>
      </c>
    </row>
    <row r="108" spans="1:6" s="219" customFormat="1" x14ac:dyDescent="0.2">
      <c r="A108" s="220"/>
      <c r="B108" s="241" t="s">
        <v>150</v>
      </c>
      <c r="C108" s="150">
        <v>0</v>
      </c>
      <c r="D108" s="150">
        <v>0</v>
      </c>
      <c r="E108" s="150">
        <v>0</v>
      </c>
      <c r="F108" s="167">
        <v>0</v>
      </c>
    </row>
    <row r="109" spans="1:6" s="219" customFormat="1" x14ac:dyDescent="0.2">
      <c r="A109" s="220"/>
      <c r="B109" s="241" t="s">
        <v>151</v>
      </c>
      <c r="C109" s="150">
        <v>0</v>
      </c>
      <c r="D109" s="150">
        <v>0</v>
      </c>
      <c r="E109" s="150">
        <v>0</v>
      </c>
      <c r="F109" s="167">
        <v>0</v>
      </c>
    </row>
    <row r="110" spans="1:6" s="219" customFormat="1" x14ac:dyDescent="0.2">
      <c r="A110" s="220"/>
      <c r="B110" s="241" t="s">
        <v>152</v>
      </c>
      <c r="C110" s="150">
        <v>0</v>
      </c>
      <c r="D110" s="150">
        <v>0</v>
      </c>
      <c r="E110" s="150">
        <v>0</v>
      </c>
      <c r="F110" s="167">
        <v>0</v>
      </c>
    </row>
    <row r="111" spans="1:6" s="219" customFormat="1" x14ac:dyDescent="0.2">
      <c r="A111" s="220"/>
      <c r="B111" s="241" t="s">
        <v>153</v>
      </c>
      <c r="C111" s="150">
        <v>0</v>
      </c>
      <c r="D111" s="150">
        <v>0</v>
      </c>
      <c r="E111" s="150">
        <v>0</v>
      </c>
      <c r="F111" s="167">
        <v>0</v>
      </c>
    </row>
    <row r="112" spans="1:6" s="219" customFormat="1" x14ac:dyDescent="0.2">
      <c r="A112" s="220"/>
      <c r="B112" s="241" t="s">
        <v>154</v>
      </c>
      <c r="C112" s="150">
        <v>0</v>
      </c>
      <c r="D112" s="150">
        <v>0</v>
      </c>
      <c r="E112" s="150">
        <v>0</v>
      </c>
      <c r="F112" s="167">
        <v>0</v>
      </c>
    </row>
    <row r="113" spans="1:6" s="219" customFormat="1" x14ac:dyDescent="0.2">
      <c r="A113" s="220"/>
      <c r="B113" s="241" t="s">
        <v>155</v>
      </c>
      <c r="C113" s="150">
        <v>0</v>
      </c>
      <c r="D113" s="150">
        <v>0</v>
      </c>
      <c r="E113" s="150">
        <v>0</v>
      </c>
      <c r="F113" s="167">
        <v>0</v>
      </c>
    </row>
    <row r="114" spans="1:6" s="219" customFormat="1" x14ac:dyDescent="0.2">
      <c r="A114" s="343"/>
      <c r="B114" s="241" t="s">
        <v>156</v>
      </c>
      <c r="C114" s="150">
        <v>0</v>
      </c>
      <c r="D114" s="150">
        <v>0</v>
      </c>
      <c r="E114" s="150">
        <v>0</v>
      </c>
      <c r="F114" s="167">
        <v>0</v>
      </c>
    </row>
    <row r="115" spans="1:6" s="219" customFormat="1" x14ac:dyDescent="0.2">
      <c r="A115" s="343"/>
      <c r="B115" s="241"/>
      <c r="C115" s="150"/>
      <c r="D115" s="150"/>
      <c r="E115" s="150"/>
      <c r="F115" s="167"/>
    </row>
    <row r="116" spans="1:6" s="219" customFormat="1" x14ac:dyDescent="0.2">
      <c r="A116" s="218"/>
      <c r="B116" s="251" t="s">
        <v>157</v>
      </c>
      <c r="C116" s="188">
        <v>0</v>
      </c>
      <c r="D116" s="188">
        <v>0</v>
      </c>
      <c r="E116" s="188">
        <v>0</v>
      </c>
      <c r="F116" s="189">
        <v>0</v>
      </c>
    </row>
    <row r="117" spans="1:6" s="219" customFormat="1" x14ac:dyDescent="0.2">
      <c r="C117" s="150"/>
      <c r="D117" s="150"/>
      <c r="E117" s="150"/>
      <c r="F117" s="167"/>
    </row>
    <row r="118" spans="1:6" s="219" customFormat="1" x14ac:dyDescent="0.2">
      <c r="A118" s="218" t="s">
        <v>293</v>
      </c>
      <c r="B118" s="241" t="s">
        <v>147</v>
      </c>
      <c r="C118" s="150">
        <v>0</v>
      </c>
      <c r="D118" s="150">
        <v>0</v>
      </c>
      <c r="E118" s="150">
        <v>0</v>
      </c>
      <c r="F118" s="167">
        <v>0</v>
      </c>
    </row>
    <row r="119" spans="1:6" s="219" customFormat="1" x14ac:dyDescent="0.2">
      <c r="A119" s="220"/>
      <c r="B119" s="241" t="s">
        <v>148</v>
      </c>
      <c r="C119" s="150">
        <v>0</v>
      </c>
      <c r="D119" s="150">
        <v>0</v>
      </c>
      <c r="E119" s="150">
        <v>0</v>
      </c>
      <c r="F119" s="167">
        <v>0</v>
      </c>
    </row>
    <row r="120" spans="1:6" s="219" customFormat="1" x14ac:dyDescent="0.2">
      <c r="A120" s="250"/>
      <c r="B120" s="241" t="s">
        <v>149</v>
      </c>
      <c r="C120" s="150">
        <v>0</v>
      </c>
      <c r="D120" s="150">
        <v>0</v>
      </c>
      <c r="E120" s="150">
        <v>0</v>
      </c>
      <c r="F120" s="167">
        <v>0</v>
      </c>
    </row>
    <row r="121" spans="1:6" s="219" customFormat="1" x14ac:dyDescent="0.2">
      <c r="A121" s="220"/>
      <c r="B121" s="241" t="s">
        <v>150</v>
      </c>
      <c r="C121" s="150">
        <v>0</v>
      </c>
      <c r="D121" s="150">
        <v>0</v>
      </c>
      <c r="E121" s="150">
        <v>0</v>
      </c>
      <c r="F121" s="167">
        <v>0</v>
      </c>
    </row>
    <row r="122" spans="1:6" s="219" customFormat="1" x14ac:dyDescent="0.2">
      <c r="A122" s="220"/>
      <c r="B122" s="241" t="s">
        <v>151</v>
      </c>
      <c r="C122" s="150">
        <v>0</v>
      </c>
      <c r="D122" s="150">
        <v>0</v>
      </c>
      <c r="E122" s="150">
        <v>0</v>
      </c>
      <c r="F122" s="167">
        <v>0</v>
      </c>
    </row>
    <row r="123" spans="1:6" s="219" customFormat="1" x14ac:dyDescent="0.2">
      <c r="A123" s="220"/>
      <c r="B123" s="241" t="s">
        <v>152</v>
      </c>
      <c r="C123" s="150">
        <v>0</v>
      </c>
      <c r="D123" s="150">
        <v>0</v>
      </c>
      <c r="E123" s="150">
        <v>0</v>
      </c>
      <c r="F123" s="167">
        <v>0</v>
      </c>
    </row>
    <row r="124" spans="1:6" s="219" customFormat="1" x14ac:dyDescent="0.2">
      <c r="A124" s="220"/>
      <c r="B124" s="241" t="s">
        <v>153</v>
      </c>
      <c r="C124" s="150">
        <v>0</v>
      </c>
      <c r="D124" s="150">
        <v>0</v>
      </c>
      <c r="E124" s="150">
        <v>0</v>
      </c>
      <c r="F124" s="167">
        <v>0</v>
      </c>
    </row>
    <row r="125" spans="1:6" s="219" customFormat="1" x14ac:dyDescent="0.2">
      <c r="A125" s="220"/>
      <c r="B125" s="241" t="s">
        <v>154</v>
      </c>
      <c r="C125" s="150">
        <v>0</v>
      </c>
      <c r="D125" s="150">
        <v>0</v>
      </c>
      <c r="E125" s="150">
        <v>0</v>
      </c>
      <c r="F125" s="167">
        <v>0</v>
      </c>
    </row>
    <row r="126" spans="1:6" s="219" customFormat="1" x14ac:dyDescent="0.2">
      <c r="A126" s="220"/>
      <c r="B126" s="241" t="s">
        <v>155</v>
      </c>
      <c r="C126" s="150">
        <v>0</v>
      </c>
      <c r="D126" s="150">
        <v>0</v>
      </c>
      <c r="E126" s="150">
        <v>0</v>
      </c>
      <c r="F126" s="167">
        <v>0</v>
      </c>
    </row>
    <row r="127" spans="1:6" s="219" customFormat="1" x14ac:dyDescent="0.2">
      <c r="A127" s="343"/>
      <c r="B127" s="241" t="s">
        <v>156</v>
      </c>
      <c r="C127" s="150">
        <v>0</v>
      </c>
      <c r="D127" s="150">
        <v>0</v>
      </c>
      <c r="E127" s="150">
        <v>0</v>
      </c>
      <c r="F127" s="167">
        <v>0</v>
      </c>
    </row>
    <row r="128" spans="1:6" s="219" customFormat="1" x14ac:dyDescent="0.2">
      <c r="A128" s="343"/>
      <c r="B128" s="241"/>
      <c r="C128" s="150"/>
      <c r="D128" s="150"/>
      <c r="E128" s="150"/>
      <c r="F128" s="167"/>
    </row>
    <row r="129" spans="1:6" s="219" customFormat="1" x14ac:dyDescent="0.2">
      <c r="A129" s="218"/>
      <c r="B129" s="251" t="s">
        <v>157</v>
      </c>
      <c r="C129" s="188">
        <v>0</v>
      </c>
      <c r="D129" s="188">
        <v>0</v>
      </c>
      <c r="E129" s="188">
        <v>0</v>
      </c>
      <c r="F129" s="189">
        <v>0</v>
      </c>
    </row>
    <row r="130" spans="1:6" x14ac:dyDescent="0.2">
      <c r="C130" s="150"/>
      <c r="D130" s="150"/>
      <c r="E130" s="150"/>
      <c r="F130" s="167"/>
    </row>
    <row r="131" spans="1:6" x14ac:dyDescent="0.2">
      <c r="A131" s="47"/>
      <c r="B131" s="212" t="s">
        <v>33</v>
      </c>
      <c r="C131" s="341"/>
      <c r="D131" s="341"/>
      <c r="E131" s="341"/>
      <c r="F131" s="234"/>
    </row>
    <row r="132" spans="1:6" x14ac:dyDescent="0.2">
      <c r="F132" s="168"/>
    </row>
    <row r="133" spans="1:6" x14ac:dyDescent="0.2">
      <c r="A133" s="1" t="s">
        <v>290</v>
      </c>
      <c r="B133" s="43" t="s">
        <v>147</v>
      </c>
      <c r="C133" s="150">
        <v>0</v>
      </c>
      <c r="D133" s="150">
        <v>0</v>
      </c>
      <c r="E133" s="150">
        <v>0</v>
      </c>
      <c r="F133" s="167">
        <v>0</v>
      </c>
    </row>
    <row r="134" spans="1:6" x14ac:dyDescent="0.2">
      <c r="A134" s="47"/>
      <c r="B134" s="43" t="s">
        <v>148</v>
      </c>
      <c r="C134" s="150">
        <v>0</v>
      </c>
      <c r="D134" s="150">
        <v>0</v>
      </c>
      <c r="E134" s="150">
        <v>0</v>
      </c>
      <c r="F134" s="167">
        <v>0</v>
      </c>
    </row>
    <row r="135" spans="1:6" x14ac:dyDescent="0.2">
      <c r="A135" s="32"/>
      <c r="B135" s="43" t="s">
        <v>149</v>
      </c>
      <c r="C135" s="150">
        <v>0</v>
      </c>
      <c r="D135" s="150">
        <v>0</v>
      </c>
      <c r="E135" s="150">
        <v>0</v>
      </c>
      <c r="F135" s="167">
        <v>0</v>
      </c>
    </row>
    <row r="136" spans="1:6" x14ac:dyDescent="0.2">
      <c r="A136" s="47"/>
      <c r="B136" s="43" t="s">
        <v>150</v>
      </c>
      <c r="C136" s="150">
        <v>0</v>
      </c>
      <c r="D136" s="150">
        <v>0</v>
      </c>
      <c r="E136" s="150">
        <v>0</v>
      </c>
      <c r="F136" s="167">
        <v>0</v>
      </c>
    </row>
    <row r="137" spans="1:6" x14ac:dyDescent="0.2">
      <c r="A137" s="47"/>
      <c r="B137" s="43" t="s">
        <v>151</v>
      </c>
      <c r="C137" s="150">
        <v>0</v>
      </c>
      <c r="D137" s="150">
        <v>0</v>
      </c>
      <c r="E137" s="150">
        <v>0</v>
      </c>
      <c r="F137" s="167">
        <v>0</v>
      </c>
    </row>
    <row r="138" spans="1:6" x14ac:dyDescent="0.2">
      <c r="A138" s="47"/>
      <c r="B138" s="43" t="s">
        <v>152</v>
      </c>
      <c r="C138" s="150">
        <v>0</v>
      </c>
      <c r="D138" s="150">
        <v>0</v>
      </c>
      <c r="E138" s="150">
        <v>0</v>
      </c>
      <c r="F138" s="167">
        <v>0</v>
      </c>
    </row>
    <row r="139" spans="1:6" x14ac:dyDescent="0.2">
      <c r="A139" s="47"/>
      <c r="B139" s="43" t="s">
        <v>153</v>
      </c>
      <c r="C139" s="150">
        <v>0</v>
      </c>
      <c r="D139" s="150">
        <v>0</v>
      </c>
      <c r="E139" s="150">
        <v>0</v>
      </c>
      <c r="F139" s="167">
        <v>0</v>
      </c>
    </row>
    <row r="140" spans="1:6" x14ac:dyDescent="0.2">
      <c r="A140" s="47"/>
      <c r="B140" s="43" t="s">
        <v>154</v>
      </c>
      <c r="C140" s="150">
        <v>0</v>
      </c>
      <c r="D140" s="150">
        <v>0</v>
      </c>
      <c r="E140" s="150">
        <v>0</v>
      </c>
      <c r="F140" s="167">
        <v>0</v>
      </c>
    </row>
    <row r="141" spans="1:6" x14ac:dyDescent="0.2">
      <c r="A141" s="47"/>
      <c r="B141" s="43" t="s">
        <v>155</v>
      </c>
      <c r="C141" s="150">
        <v>0</v>
      </c>
      <c r="D141" s="150">
        <v>0</v>
      </c>
      <c r="E141" s="150">
        <v>0</v>
      </c>
      <c r="F141" s="167">
        <v>0</v>
      </c>
    </row>
    <row r="142" spans="1:6" x14ac:dyDescent="0.2">
      <c r="A142" s="103"/>
      <c r="B142" s="43" t="s">
        <v>156</v>
      </c>
      <c r="C142" s="150">
        <v>0</v>
      </c>
      <c r="D142" s="150">
        <v>0</v>
      </c>
      <c r="E142" s="150">
        <v>0</v>
      </c>
      <c r="F142" s="167">
        <v>0</v>
      </c>
    </row>
    <row r="143" spans="1:6" x14ac:dyDescent="0.2">
      <c r="A143" s="103"/>
      <c r="B143" s="43"/>
      <c r="C143" s="150"/>
      <c r="D143" s="150"/>
      <c r="E143" s="150"/>
      <c r="F143" s="167"/>
    </row>
    <row r="144" spans="1:6" x14ac:dyDescent="0.2">
      <c r="A144" s="1"/>
      <c r="B144" s="33" t="s">
        <v>157</v>
      </c>
      <c r="C144" s="188">
        <v>0</v>
      </c>
      <c r="D144" s="188">
        <v>0</v>
      </c>
      <c r="E144" s="188">
        <v>0</v>
      </c>
      <c r="F144" s="189">
        <v>0</v>
      </c>
    </row>
    <row r="145" spans="1:6" x14ac:dyDescent="0.2">
      <c r="C145" s="150"/>
      <c r="D145" s="150"/>
      <c r="E145" s="150"/>
      <c r="F145" s="167"/>
    </row>
    <row r="146" spans="1:6" s="219" customFormat="1" x14ac:dyDescent="0.2">
      <c r="A146" s="218" t="s">
        <v>292</v>
      </c>
      <c r="B146" s="241" t="s">
        <v>147</v>
      </c>
      <c r="C146" s="150">
        <v>0</v>
      </c>
      <c r="D146" s="150">
        <v>0</v>
      </c>
      <c r="E146" s="150">
        <v>0</v>
      </c>
      <c r="F146" s="167">
        <v>0</v>
      </c>
    </row>
    <row r="147" spans="1:6" s="219" customFormat="1" x14ac:dyDescent="0.2">
      <c r="A147" s="220"/>
      <c r="B147" s="241" t="s">
        <v>148</v>
      </c>
      <c r="C147" s="150">
        <v>0</v>
      </c>
      <c r="D147" s="150">
        <v>0</v>
      </c>
      <c r="E147" s="150">
        <v>0</v>
      </c>
      <c r="F147" s="167">
        <v>0</v>
      </c>
    </row>
    <row r="148" spans="1:6" s="219" customFormat="1" x14ac:dyDescent="0.2">
      <c r="A148" s="250"/>
      <c r="B148" s="241" t="s">
        <v>149</v>
      </c>
      <c r="C148" s="150">
        <v>0</v>
      </c>
      <c r="D148" s="150">
        <v>0</v>
      </c>
      <c r="E148" s="150">
        <v>0</v>
      </c>
      <c r="F148" s="167">
        <v>0</v>
      </c>
    </row>
    <row r="149" spans="1:6" s="219" customFormat="1" x14ac:dyDescent="0.2">
      <c r="A149" s="220"/>
      <c r="B149" s="241" t="s">
        <v>150</v>
      </c>
      <c r="C149" s="150">
        <v>0</v>
      </c>
      <c r="D149" s="150">
        <v>0</v>
      </c>
      <c r="E149" s="150">
        <v>0</v>
      </c>
      <c r="F149" s="167">
        <v>0</v>
      </c>
    </row>
    <row r="150" spans="1:6" s="219" customFormat="1" x14ac:dyDescent="0.2">
      <c r="A150" s="220"/>
      <c r="B150" s="241" t="s">
        <v>151</v>
      </c>
      <c r="C150" s="150">
        <v>0</v>
      </c>
      <c r="D150" s="150">
        <v>0</v>
      </c>
      <c r="E150" s="150">
        <v>0</v>
      </c>
      <c r="F150" s="167">
        <v>0</v>
      </c>
    </row>
    <row r="151" spans="1:6" s="219" customFormat="1" x14ac:dyDescent="0.2">
      <c r="A151" s="220"/>
      <c r="B151" s="241" t="s">
        <v>152</v>
      </c>
      <c r="C151" s="150">
        <v>0</v>
      </c>
      <c r="D151" s="150">
        <v>0</v>
      </c>
      <c r="E151" s="150">
        <v>0</v>
      </c>
      <c r="F151" s="167">
        <v>0</v>
      </c>
    </row>
    <row r="152" spans="1:6" s="219" customFormat="1" x14ac:dyDescent="0.2">
      <c r="A152" s="220"/>
      <c r="B152" s="241" t="s">
        <v>153</v>
      </c>
      <c r="C152" s="150">
        <v>0</v>
      </c>
      <c r="D152" s="150">
        <v>0</v>
      </c>
      <c r="E152" s="150">
        <v>0</v>
      </c>
      <c r="F152" s="167">
        <v>0</v>
      </c>
    </row>
    <row r="153" spans="1:6" s="219" customFormat="1" x14ac:dyDescent="0.2">
      <c r="A153" s="220"/>
      <c r="B153" s="241" t="s">
        <v>154</v>
      </c>
      <c r="C153" s="150">
        <v>0</v>
      </c>
      <c r="D153" s="150">
        <v>0</v>
      </c>
      <c r="E153" s="150">
        <v>0</v>
      </c>
      <c r="F153" s="167">
        <v>0</v>
      </c>
    </row>
    <row r="154" spans="1:6" s="219" customFormat="1" x14ac:dyDescent="0.2">
      <c r="A154" s="220"/>
      <c r="B154" s="241" t="s">
        <v>155</v>
      </c>
      <c r="C154" s="150">
        <v>0</v>
      </c>
      <c r="D154" s="150">
        <v>0</v>
      </c>
      <c r="E154" s="150">
        <v>0</v>
      </c>
      <c r="F154" s="167">
        <v>0</v>
      </c>
    </row>
    <row r="155" spans="1:6" s="219" customFormat="1" x14ac:dyDescent="0.2">
      <c r="A155" s="343"/>
      <c r="B155" s="241" t="s">
        <v>156</v>
      </c>
      <c r="C155" s="150">
        <v>0</v>
      </c>
      <c r="D155" s="150">
        <v>0</v>
      </c>
      <c r="E155" s="150">
        <v>0</v>
      </c>
      <c r="F155" s="167">
        <v>0</v>
      </c>
    </row>
    <row r="156" spans="1:6" s="219" customFormat="1" x14ac:dyDescent="0.2">
      <c r="A156" s="343"/>
      <c r="B156" s="241"/>
      <c r="C156" s="150"/>
      <c r="D156" s="150"/>
      <c r="E156" s="150"/>
      <c r="F156" s="167"/>
    </row>
    <row r="157" spans="1:6" s="219" customFormat="1" x14ac:dyDescent="0.2">
      <c r="A157" s="218"/>
      <c r="B157" s="251" t="s">
        <v>157</v>
      </c>
      <c r="C157" s="188">
        <v>0</v>
      </c>
      <c r="D157" s="188">
        <v>0</v>
      </c>
      <c r="E157" s="188">
        <v>0</v>
      </c>
      <c r="F157" s="189">
        <v>0</v>
      </c>
    </row>
    <row r="158" spans="1:6" s="219" customFormat="1" x14ac:dyDescent="0.2">
      <c r="C158" s="150"/>
      <c r="D158" s="150"/>
      <c r="E158" s="150"/>
      <c r="F158" s="167"/>
    </row>
    <row r="159" spans="1:6" s="219" customFormat="1" x14ac:dyDescent="0.2">
      <c r="A159" s="218" t="s">
        <v>293</v>
      </c>
      <c r="B159" s="241" t="s">
        <v>147</v>
      </c>
      <c r="C159" s="150">
        <v>0</v>
      </c>
      <c r="D159" s="150">
        <v>0</v>
      </c>
      <c r="E159" s="150">
        <v>0</v>
      </c>
      <c r="F159" s="167">
        <v>0</v>
      </c>
    </row>
    <row r="160" spans="1:6" s="219" customFormat="1" x14ac:dyDescent="0.2">
      <c r="A160" s="220"/>
      <c r="B160" s="241" t="s">
        <v>148</v>
      </c>
      <c r="C160" s="150">
        <v>0</v>
      </c>
      <c r="D160" s="150">
        <v>0</v>
      </c>
      <c r="E160" s="150">
        <v>0</v>
      </c>
      <c r="F160" s="167">
        <v>0</v>
      </c>
    </row>
    <row r="161" spans="1:6" s="219" customFormat="1" x14ac:dyDescent="0.2">
      <c r="A161" s="250"/>
      <c r="B161" s="241" t="s">
        <v>149</v>
      </c>
      <c r="C161" s="150">
        <v>0</v>
      </c>
      <c r="D161" s="150">
        <v>0</v>
      </c>
      <c r="E161" s="150">
        <v>0</v>
      </c>
      <c r="F161" s="167">
        <v>0</v>
      </c>
    </row>
    <row r="162" spans="1:6" s="219" customFormat="1" x14ac:dyDescent="0.2">
      <c r="A162" s="220"/>
      <c r="B162" s="241" t="s">
        <v>150</v>
      </c>
      <c r="C162" s="150">
        <v>0</v>
      </c>
      <c r="D162" s="150">
        <v>0</v>
      </c>
      <c r="E162" s="150">
        <v>0</v>
      </c>
      <c r="F162" s="167">
        <v>0</v>
      </c>
    </row>
    <row r="163" spans="1:6" s="219" customFormat="1" x14ac:dyDescent="0.2">
      <c r="A163" s="220"/>
      <c r="B163" s="241" t="s">
        <v>151</v>
      </c>
      <c r="C163" s="150">
        <v>0</v>
      </c>
      <c r="D163" s="150">
        <v>0</v>
      </c>
      <c r="E163" s="150">
        <v>0</v>
      </c>
      <c r="F163" s="167">
        <v>0</v>
      </c>
    </row>
    <row r="164" spans="1:6" s="219" customFormat="1" x14ac:dyDescent="0.2">
      <c r="A164" s="220"/>
      <c r="B164" s="241" t="s">
        <v>152</v>
      </c>
      <c r="C164" s="150">
        <v>0</v>
      </c>
      <c r="D164" s="150">
        <v>0</v>
      </c>
      <c r="E164" s="150">
        <v>0</v>
      </c>
      <c r="F164" s="167">
        <v>0</v>
      </c>
    </row>
    <row r="165" spans="1:6" s="219" customFormat="1" x14ac:dyDescent="0.2">
      <c r="A165" s="220"/>
      <c r="B165" s="241" t="s">
        <v>153</v>
      </c>
      <c r="C165" s="150">
        <v>0</v>
      </c>
      <c r="D165" s="150">
        <v>0</v>
      </c>
      <c r="E165" s="150">
        <v>0</v>
      </c>
      <c r="F165" s="167">
        <v>0</v>
      </c>
    </row>
    <row r="166" spans="1:6" s="219" customFormat="1" x14ac:dyDescent="0.2">
      <c r="A166" s="220"/>
      <c r="B166" s="241" t="s">
        <v>154</v>
      </c>
      <c r="C166" s="150">
        <v>0</v>
      </c>
      <c r="D166" s="150">
        <v>0</v>
      </c>
      <c r="E166" s="150">
        <v>0</v>
      </c>
      <c r="F166" s="167">
        <v>0</v>
      </c>
    </row>
    <row r="167" spans="1:6" s="219" customFormat="1" x14ac:dyDescent="0.2">
      <c r="A167" s="220"/>
      <c r="B167" s="241" t="s">
        <v>155</v>
      </c>
      <c r="C167" s="150">
        <v>0</v>
      </c>
      <c r="D167" s="150">
        <v>0</v>
      </c>
      <c r="E167" s="150">
        <v>0</v>
      </c>
      <c r="F167" s="167">
        <v>0</v>
      </c>
    </row>
    <row r="168" spans="1:6" s="219" customFormat="1" x14ac:dyDescent="0.2">
      <c r="A168" s="343"/>
      <c r="B168" s="241" t="s">
        <v>156</v>
      </c>
      <c r="C168" s="150">
        <v>0</v>
      </c>
      <c r="D168" s="150">
        <v>0</v>
      </c>
      <c r="E168" s="150">
        <v>0</v>
      </c>
      <c r="F168" s="167">
        <v>0</v>
      </c>
    </row>
    <row r="169" spans="1:6" s="219" customFormat="1" x14ac:dyDescent="0.2">
      <c r="A169" s="343"/>
      <c r="B169" s="241"/>
      <c r="C169" s="150"/>
      <c r="D169" s="150"/>
      <c r="E169" s="150"/>
      <c r="F169" s="167"/>
    </row>
    <row r="170" spans="1:6" s="219" customFormat="1" x14ac:dyDescent="0.2">
      <c r="A170" s="218"/>
      <c r="B170" s="251" t="s">
        <v>157</v>
      </c>
      <c r="C170" s="188">
        <v>0</v>
      </c>
      <c r="D170" s="188">
        <v>0</v>
      </c>
      <c r="E170" s="188">
        <v>0</v>
      </c>
      <c r="F170" s="189">
        <v>0</v>
      </c>
    </row>
    <row r="171" spans="1:6" x14ac:dyDescent="0.2">
      <c r="C171" s="150"/>
      <c r="D171" s="150"/>
      <c r="E171" s="150"/>
      <c r="F171" s="167"/>
    </row>
    <row r="172" spans="1:6" x14ac:dyDescent="0.2">
      <c r="A172" s="212" t="s">
        <v>34</v>
      </c>
      <c r="B172" s="214"/>
      <c r="C172" s="341"/>
      <c r="D172" s="341"/>
      <c r="E172" s="341"/>
      <c r="F172" s="234"/>
    </row>
    <row r="173" spans="1:6" x14ac:dyDescent="0.2">
      <c r="F173" s="168"/>
    </row>
    <row r="174" spans="1:6" x14ac:dyDescent="0.2">
      <c r="A174" s="1" t="s">
        <v>290</v>
      </c>
      <c r="B174" s="43" t="s">
        <v>147</v>
      </c>
      <c r="C174" s="150">
        <v>0</v>
      </c>
      <c r="D174" s="150">
        <v>0</v>
      </c>
      <c r="E174" s="150">
        <v>0</v>
      </c>
      <c r="F174" s="167">
        <v>0</v>
      </c>
    </row>
    <row r="175" spans="1:6" x14ac:dyDescent="0.2">
      <c r="A175" s="47"/>
      <c r="B175" s="43" t="s">
        <v>148</v>
      </c>
      <c r="C175" s="150">
        <v>0</v>
      </c>
      <c r="D175" s="150">
        <v>0</v>
      </c>
      <c r="E175" s="150">
        <v>0</v>
      </c>
      <c r="F175" s="167">
        <v>0</v>
      </c>
    </row>
    <row r="176" spans="1:6" x14ac:dyDescent="0.2">
      <c r="A176" s="32"/>
      <c r="B176" s="43" t="s">
        <v>149</v>
      </c>
      <c r="C176" s="150">
        <v>0</v>
      </c>
      <c r="D176" s="150">
        <v>0</v>
      </c>
      <c r="E176" s="150">
        <v>0</v>
      </c>
      <c r="F176" s="167">
        <v>0</v>
      </c>
    </row>
    <row r="177" spans="1:6" x14ac:dyDescent="0.2">
      <c r="A177" s="47"/>
      <c r="B177" s="43" t="s">
        <v>150</v>
      </c>
      <c r="C177" s="150">
        <v>0</v>
      </c>
      <c r="D177" s="150">
        <v>0</v>
      </c>
      <c r="E177" s="150">
        <v>0</v>
      </c>
      <c r="F177" s="167">
        <v>0</v>
      </c>
    </row>
    <row r="178" spans="1:6" x14ac:dyDescent="0.2">
      <c r="A178" s="47"/>
      <c r="B178" s="43" t="s">
        <v>151</v>
      </c>
      <c r="C178" s="150">
        <v>0</v>
      </c>
      <c r="D178" s="150">
        <v>0</v>
      </c>
      <c r="E178" s="150">
        <v>0</v>
      </c>
      <c r="F178" s="167">
        <v>0</v>
      </c>
    </row>
    <row r="179" spans="1:6" x14ac:dyDescent="0.2">
      <c r="A179" s="47"/>
      <c r="B179" s="43" t="s">
        <v>152</v>
      </c>
      <c r="C179" s="150">
        <v>0</v>
      </c>
      <c r="D179" s="150">
        <v>0</v>
      </c>
      <c r="E179" s="150">
        <v>0</v>
      </c>
      <c r="F179" s="167">
        <v>0</v>
      </c>
    </row>
    <row r="180" spans="1:6" x14ac:dyDescent="0.2">
      <c r="A180" s="47"/>
      <c r="B180" s="43" t="s">
        <v>153</v>
      </c>
      <c r="C180" s="150">
        <v>0</v>
      </c>
      <c r="D180" s="150">
        <v>0</v>
      </c>
      <c r="E180" s="150">
        <v>0</v>
      </c>
      <c r="F180" s="167">
        <v>0</v>
      </c>
    </row>
    <row r="181" spans="1:6" x14ac:dyDescent="0.2">
      <c r="A181" s="47"/>
      <c r="B181" s="43" t="s">
        <v>154</v>
      </c>
      <c r="C181" s="150">
        <v>0</v>
      </c>
      <c r="D181" s="150">
        <v>0</v>
      </c>
      <c r="E181" s="150">
        <v>0</v>
      </c>
      <c r="F181" s="167">
        <v>0</v>
      </c>
    </row>
    <row r="182" spans="1:6" x14ac:dyDescent="0.2">
      <c r="A182" s="47"/>
      <c r="B182" s="43" t="s">
        <v>155</v>
      </c>
      <c r="C182" s="150">
        <v>0</v>
      </c>
      <c r="D182" s="150">
        <v>0</v>
      </c>
      <c r="E182" s="150">
        <v>0</v>
      </c>
      <c r="F182" s="167">
        <v>0</v>
      </c>
    </row>
    <row r="183" spans="1:6" x14ac:dyDescent="0.2">
      <c r="A183" s="103"/>
      <c r="B183" s="43" t="s">
        <v>156</v>
      </c>
      <c r="C183" s="150">
        <v>0</v>
      </c>
      <c r="D183" s="150">
        <v>0</v>
      </c>
      <c r="E183" s="150">
        <v>0</v>
      </c>
      <c r="F183" s="167">
        <v>0</v>
      </c>
    </row>
    <row r="184" spans="1:6" x14ac:dyDescent="0.2">
      <c r="A184" s="103"/>
      <c r="B184" s="43"/>
      <c r="C184" s="150"/>
      <c r="D184" s="150"/>
      <c r="E184" s="150"/>
      <c r="F184" s="167"/>
    </row>
    <row r="185" spans="1:6" x14ac:dyDescent="0.2">
      <c r="A185" s="1"/>
      <c r="B185" s="33" t="s">
        <v>157</v>
      </c>
      <c r="C185" s="188">
        <v>0</v>
      </c>
      <c r="D185" s="188">
        <v>0</v>
      </c>
      <c r="E185" s="188">
        <v>0</v>
      </c>
      <c r="F185" s="189">
        <v>0</v>
      </c>
    </row>
    <row r="186" spans="1:6" x14ac:dyDescent="0.2">
      <c r="C186" s="150"/>
      <c r="D186" s="150"/>
      <c r="E186" s="150"/>
      <c r="F186" s="167"/>
    </row>
    <row r="187" spans="1:6" s="219" customFormat="1" x14ac:dyDescent="0.2">
      <c r="A187" s="218" t="s">
        <v>292</v>
      </c>
      <c r="B187" s="241" t="s">
        <v>147</v>
      </c>
      <c r="C187" s="150">
        <v>0</v>
      </c>
      <c r="D187" s="150">
        <v>0</v>
      </c>
      <c r="E187" s="150">
        <v>0</v>
      </c>
      <c r="F187" s="167">
        <v>0</v>
      </c>
    </row>
    <row r="188" spans="1:6" s="219" customFormat="1" x14ac:dyDescent="0.2">
      <c r="A188" s="220"/>
      <c r="B188" s="241" t="s">
        <v>148</v>
      </c>
      <c r="C188" s="150">
        <v>0</v>
      </c>
      <c r="D188" s="150">
        <v>0</v>
      </c>
      <c r="E188" s="150">
        <v>0</v>
      </c>
      <c r="F188" s="167">
        <v>0</v>
      </c>
    </row>
    <row r="189" spans="1:6" s="219" customFormat="1" x14ac:dyDescent="0.2">
      <c r="A189" s="250"/>
      <c r="B189" s="241" t="s">
        <v>149</v>
      </c>
      <c r="C189" s="150">
        <v>0</v>
      </c>
      <c r="D189" s="150">
        <v>0</v>
      </c>
      <c r="E189" s="150">
        <v>0</v>
      </c>
      <c r="F189" s="167">
        <v>0</v>
      </c>
    </row>
    <row r="190" spans="1:6" s="219" customFormat="1" x14ac:dyDescent="0.2">
      <c r="A190" s="220"/>
      <c r="B190" s="241" t="s">
        <v>150</v>
      </c>
      <c r="C190" s="150">
        <v>0</v>
      </c>
      <c r="D190" s="150">
        <v>0</v>
      </c>
      <c r="E190" s="150">
        <v>0</v>
      </c>
      <c r="F190" s="167">
        <v>0</v>
      </c>
    </row>
    <row r="191" spans="1:6" s="219" customFormat="1" x14ac:dyDescent="0.2">
      <c r="A191" s="220"/>
      <c r="B191" s="241" t="s">
        <v>151</v>
      </c>
      <c r="C191" s="150">
        <v>0</v>
      </c>
      <c r="D191" s="150">
        <v>0</v>
      </c>
      <c r="E191" s="150">
        <v>0</v>
      </c>
      <c r="F191" s="167">
        <v>0</v>
      </c>
    </row>
    <row r="192" spans="1:6" s="219" customFormat="1" x14ac:dyDescent="0.2">
      <c r="A192" s="220"/>
      <c r="B192" s="241" t="s">
        <v>152</v>
      </c>
      <c r="C192" s="150">
        <v>0</v>
      </c>
      <c r="D192" s="150">
        <v>0</v>
      </c>
      <c r="E192" s="150">
        <v>0</v>
      </c>
      <c r="F192" s="167">
        <v>0</v>
      </c>
    </row>
    <row r="193" spans="1:6" s="219" customFormat="1" x14ac:dyDescent="0.2">
      <c r="A193" s="220"/>
      <c r="B193" s="241" t="s">
        <v>153</v>
      </c>
      <c r="C193" s="150">
        <v>0</v>
      </c>
      <c r="D193" s="150">
        <v>0</v>
      </c>
      <c r="E193" s="150">
        <v>0</v>
      </c>
      <c r="F193" s="167">
        <v>0</v>
      </c>
    </row>
    <row r="194" spans="1:6" s="219" customFormat="1" x14ac:dyDescent="0.2">
      <c r="A194" s="220"/>
      <c r="B194" s="241" t="s">
        <v>154</v>
      </c>
      <c r="C194" s="150">
        <v>0</v>
      </c>
      <c r="D194" s="150">
        <v>0</v>
      </c>
      <c r="E194" s="150">
        <v>0</v>
      </c>
      <c r="F194" s="167">
        <v>0</v>
      </c>
    </row>
    <row r="195" spans="1:6" s="219" customFormat="1" x14ac:dyDescent="0.2">
      <c r="A195" s="220"/>
      <c r="B195" s="241" t="s">
        <v>155</v>
      </c>
      <c r="C195" s="150">
        <v>0</v>
      </c>
      <c r="D195" s="150">
        <v>0</v>
      </c>
      <c r="E195" s="150">
        <v>0</v>
      </c>
      <c r="F195" s="167">
        <v>0</v>
      </c>
    </row>
    <row r="196" spans="1:6" s="219" customFormat="1" x14ac:dyDescent="0.2">
      <c r="A196" s="343"/>
      <c r="B196" s="241" t="s">
        <v>156</v>
      </c>
      <c r="C196" s="150">
        <v>0</v>
      </c>
      <c r="D196" s="150">
        <v>0</v>
      </c>
      <c r="E196" s="150">
        <v>0</v>
      </c>
      <c r="F196" s="167">
        <v>0</v>
      </c>
    </row>
    <row r="197" spans="1:6" s="219" customFormat="1" x14ac:dyDescent="0.2">
      <c r="A197" s="343"/>
      <c r="B197" s="241"/>
      <c r="C197" s="150"/>
      <c r="D197" s="150"/>
      <c r="E197" s="150"/>
      <c r="F197" s="167"/>
    </row>
    <row r="198" spans="1:6" s="219" customFormat="1" x14ac:dyDescent="0.2">
      <c r="A198" s="218"/>
      <c r="B198" s="251" t="s">
        <v>157</v>
      </c>
      <c r="C198" s="188">
        <v>0</v>
      </c>
      <c r="D198" s="188">
        <v>0</v>
      </c>
      <c r="E198" s="188">
        <v>0</v>
      </c>
      <c r="F198" s="189">
        <v>0</v>
      </c>
    </row>
    <row r="199" spans="1:6" s="219" customFormat="1" x14ac:dyDescent="0.2">
      <c r="C199" s="150"/>
      <c r="D199" s="150"/>
      <c r="E199" s="150"/>
      <c r="F199" s="167"/>
    </row>
    <row r="200" spans="1:6" s="219" customFormat="1" x14ac:dyDescent="0.2">
      <c r="A200" s="218" t="s">
        <v>293</v>
      </c>
      <c r="B200" s="241" t="s">
        <v>147</v>
      </c>
      <c r="C200" s="150">
        <v>0</v>
      </c>
      <c r="D200" s="150">
        <v>0</v>
      </c>
      <c r="E200" s="150">
        <v>0</v>
      </c>
      <c r="F200" s="167">
        <v>0</v>
      </c>
    </row>
    <row r="201" spans="1:6" s="219" customFormat="1" x14ac:dyDescent="0.2">
      <c r="A201" s="220"/>
      <c r="B201" s="241" t="s">
        <v>148</v>
      </c>
      <c r="C201" s="150">
        <v>0</v>
      </c>
      <c r="D201" s="150">
        <v>0</v>
      </c>
      <c r="E201" s="150">
        <v>0</v>
      </c>
      <c r="F201" s="167">
        <v>0</v>
      </c>
    </row>
    <row r="202" spans="1:6" s="219" customFormat="1" x14ac:dyDescent="0.2">
      <c r="A202" s="250"/>
      <c r="B202" s="241" t="s">
        <v>149</v>
      </c>
      <c r="C202" s="150">
        <v>0</v>
      </c>
      <c r="D202" s="150">
        <v>0</v>
      </c>
      <c r="E202" s="150">
        <v>0</v>
      </c>
      <c r="F202" s="167">
        <v>0</v>
      </c>
    </row>
    <row r="203" spans="1:6" s="219" customFormat="1" x14ac:dyDescent="0.2">
      <c r="A203" s="220"/>
      <c r="B203" s="241" t="s">
        <v>150</v>
      </c>
      <c r="C203" s="150">
        <v>0</v>
      </c>
      <c r="D203" s="150">
        <v>0</v>
      </c>
      <c r="E203" s="150">
        <v>0</v>
      </c>
      <c r="F203" s="167">
        <v>0</v>
      </c>
    </row>
    <row r="204" spans="1:6" s="219" customFormat="1" x14ac:dyDescent="0.2">
      <c r="A204" s="220"/>
      <c r="B204" s="241" t="s">
        <v>151</v>
      </c>
      <c r="C204" s="150">
        <v>0</v>
      </c>
      <c r="D204" s="150">
        <v>0</v>
      </c>
      <c r="E204" s="150">
        <v>0</v>
      </c>
      <c r="F204" s="167">
        <v>0</v>
      </c>
    </row>
    <row r="205" spans="1:6" s="219" customFormat="1" x14ac:dyDescent="0.2">
      <c r="A205" s="220"/>
      <c r="B205" s="241" t="s">
        <v>152</v>
      </c>
      <c r="C205" s="150">
        <v>0</v>
      </c>
      <c r="D205" s="150">
        <v>0</v>
      </c>
      <c r="E205" s="150">
        <v>0</v>
      </c>
      <c r="F205" s="167">
        <v>0</v>
      </c>
    </row>
    <row r="206" spans="1:6" s="219" customFormat="1" x14ac:dyDescent="0.2">
      <c r="A206" s="220"/>
      <c r="B206" s="241" t="s">
        <v>153</v>
      </c>
      <c r="C206" s="150">
        <v>0</v>
      </c>
      <c r="D206" s="150">
        <v>0</v>
      </c>
      <c r="E206" s="150">
        <v>0</v>
      </c>
      <c r="F206" s="167">
        <v>0</v>
      </c>
    </row>
    <row r="207" spans="1:6" s="219" customFormat="1" x14ac:dyDescent="0.2">
      <c r="A207" s="220"/>
      <c r="B207" s="241" t="s">
        <v>154</v>
      </c>
      <c r="C207" s="150">
        <v>0</v>
      </c>
      <c r="D207" s="150">
        <v>0</v>
      </c>
      <c r="E207" s="150">
        <v>0</v>
      </c>
      <c r="F207" s="167">
        <v>0</v>
      </c>
    </row>
    <row r="208" spans="1:6" s="219" customFormat="1" x14ac:dyDescent="0.2">
      <c r="A208" s="220"/>
      <c r="B208" s="241" t="s">
        <v>155</v>
      </c>
      <c r="C208" s="150">
        <v>0</v>
      </c>
      <c r="D208" s="150">
        <v>0</v>
      </c>
      <c r="E208" s="150">
        <v>0</v>
      </c>
      <c r="F208" s="167">
        <v>0</v>
      </c>
    </row>
    <row r="209" spans="1:6" s="219" customFormat="1" x14ac:dyDescent="0.2">
      <c r="A209" s="343"/>
      <c r="B209" s="241" t="s">
        <v>156</v>
      </c>
      <c r="C209" s="150">
        <v>0</v>
      </c>
      <c r="D209" s="150">
        <v>0</v>
      </c>
      <c r="E209" s="150">
        <v>0</v>
      </c>
      <c r="F209" s="167">
        <v>0</v>
      </c>
    </row>
    <row r="210" spans="1:6" s="219" customFormat="1" x14ac:dyDescent="0.2">
      <c r="A210" s="343"/>
      <c r="B210" s="241"/>
      <c r="C210" s="150"/>
      <c r="D210" s="150"/>
      <c r="E210" s="150"/>
      <c r="F210" s="167"/>
    </row>
    <row r="211" spans="1:6" s="219" customFormat="1" x14ac:dyDescent="0.2">
      <c r="A211" s="218"/>
      <c r="B211" s="251" t="s">
        <v>157</v>
      </c>
      <c r="C211" s="188">
        <v>0</v>
      </c>
      <c r="D211" s="188">
        <v>0</v>
      </c>
      <c r="E211" s="188">
        <v>0</v>
      </c>
      <c r="F211" s="189">
        <v>0</v>
      </c>
    </row>
    <row r="212" spans="1:6" x14ac:dyDescent="0.2">
      <c r="C212" s="150"/>
      <c r="D212" s="150"/>
      <c r="E212" s="150"/>
      <c r="F212" s="167"/>
    </row>
    <row r="213" spans="1:6" x14ac:dyDescent="0.2">
      <c r="A213" s="52"/>
      <c r="B213" s="212" t="s">
        <v>35</v>
      </c>
      <c r="C213" s="342"/>
      <c r="D213" s="342"/>
      <c r="E213" s="342"/>
      <c r="F213" s="234"/>
    </row>
    <row r="214" spans="1:6" x14ac:dyDescent="0.2">
      <c r="F214" s="168"/>
    </row>
    <row r="215" spans="1:6" x14ac:dyDescent="0.2">
      <c r="A215" s="1" t="s">
        <v>290</v>
      </c>
      <c r="B215" s="43" t="s">
        <v>147</v>
      </c>
      <c r="C215" s="150">
        <v>0</v>
      </c>
      <c r="D215" s="150">
        <v>0</v>
      </c>
      <c r="E215" s="150">
        <v>0</v>
      </c>
      <c r="F215" s="167">
        <v>0</v>
      </c>
    </row>
    <row r="216" spans="1:6" x14ac:dyDescent="0.2">
      <c r="A216" s="47"/>
      <c r="B216" s="43" t="s">
        <v>148</v>
      </c>
      <c r="C216" s="150">
        <v>0</v>
      </c>
      <c r="D216" s="150">
        <v>0</v>
      </c>
      <c r="E216" s="150">
        <v>0</v>
      </c>
      <c r="F216" s="167">
        <v>0</v>
      </c>
    </row>
    <row r="217" spans="1:6" x14ac:dyDescent="0.2">
      <c r="A217" s="32"/>
      <c r="B217" s="43" t="s">
        <v>149</v>
      </c>
      <c r="C217" s="150">
        <v>0</v>
      </c>
      <c r="D217" s="150">
        <v>0</v>
      </c>
      <c r="E217" s="150">
        <v>0</v>
      </c>
      <c r="F217" s="167">
        <v>0</v>
      </c>
    </row>
    <row r="218" spans="1:6" x14ac:dyDescent="0.2">
      <c r="A218" s="47"/>
      <c r="B218" s="43" t="s">
        <v>150</v>
      </c>
      <c r="C218" s="150">
        <v>0</v>
      </c>
      <c r="D218" s="150">
        <v>0</v>
      </c>
      <c r="E218" s="150">
        <v>0</v>
      </c>
      <c r="F218" s="167">
        <v>0</v>
      </c>
    </row>
    <row r="219" spans="1:6" x14ac:dyDescent="0.2">
      <c r="A219" s="47"/>
      <c r="B219" s="43" t="s">
        <v>151</v>
      </c>
      <c r="C219" s="150">
        <v>0</v>
      </c>
      <c r="D219" s="150">
        <v>0</v>
      </c>
      <c r="E219" s="150">
        <v>0</v>
      </c>
      <c r="F219" s="167">
        <v>0</v>
      </c>
    </row>
    <row r="220" spans="1:6" x14ac:dyDescent="0.2">
      <c r="A220" s="47"/>
      <c r="B220" s="43" t="s">
        <v>152</v>
      </c>
      <c r="C220" s="150">
        <v>0</v>
      </c>
      <c r="D220" s="150">
        <v>0</v>
      </c>
      <c r="E220" s="150">
        <v>0</v>
      </c>
      <c r="F220" s="167">
        <v>0</v>
      </c>
    </row>
    <row r="221" spans="1:6" x14ac:dyDescent="0.2">
      <c r="A221" s="47"/>
      <c r="B221" s="43" t="s">
        <v>153</v>
      </c>
      <c r="C221" s="150">
        <v>0</v>
      </c>
      <c r="D221" s="150">
        <v>0</v>
      </c>
      <c r="E221" s="150">
        <v>0</v>
      </c>
      <c r="F221" s="167">
        <v>0</v>
      </c>
    </row>
    <row r="222" spans="1:6" x14ac:dyDescent="0.2">
      <c r="A222" s="47"/>
      <c r="B222" s="43" t="s">
        <v>154</v>
      </c>
      <c r="C222" s="150">
        <v>0</v>
      </c>
      <c r="D222" s="150">
        <v>0</v>
      </c>
      <c r="E222" s="150">
        <v>0</v>
      </c>
      <c r="F222" s="167">
        <v>0</v>
      </c>
    </row>
    <row r="223" spans="1:6" x14ac:dyDescent="0.2">
      <c r="A223" s="47"/>
      <c r="B223" s="43" t="s">
        <v>155</v>
      </c>
      <c r="C223" s="150">
        <v>0</v>
      </c>
      <c r="D223" s="150">
        <v>0</v>
      </c>
      <c r="E223" s="150">
        <v>0</v>
      </c>
      <c r="F223" s="167">
        <v>0</v>
      </c>
    </row>
    <row r="224" spans="1:6" x14ac:dyDescent="0.2">
      <c r="A224" s="103"/>
      <c r="B224" s="43" t="s">
        <v>156</v>
      </c>
      <c r="C224" s="150">
        <v>0</v>
      </c>
      <c r="D224" s="150">
        <v>0</v>
      </c>
      <c r="E224" s="150">
        <v>0</v>
      </c>
      <c r="F224" s="167">
        <v>0</v>
      </c>
    </row>
    <row r="225" spans="1:6" x14ac:dyDescent="0.2">
      <c r="A225" s="103"/>
      <c r="B225" s="43"/>
      <c r="C225" s="150"/>
      <c r="D225" s="150"/>
      <c r="E225" s="150"/>
      <c r="F225" s="167"/>
    </row>
    <row r="226" spans="1:6" x14ac:dyDescent="0.2">
      <c r="A226" s="1"/>
      <c r="B226" s="33" t="s">
        <v>157</v>
      </c>
      <c r="C226" s="188">
        <v>0</v>
      </c>
      <c r="D226" s="188">
        <v>0</v>
      </c>
      <c r="E226" s="188">
        <v>0</v>
      </c>
      <c r="F226" s="189">
        <v>0</v>
      </c>
    </row>
    <row r="227" spans="1:6" x14ac:dyDescent="0.2">
      <c r="C227" s="150"/>
      <c r="D227" s="150"/>
      <c r="E227" s="150"/>
      <c r="F227" s="167"/>
    </row>
    <row r="228" spans="1:6" s="219" customFormat="1" x14ac:dyDescent="0.2">
      <c r="A228" s="218" t="s">
        <v>292</v>
      </c>
      <c r="B228" s="241" t="s">
        <v>147</v>
      </c>
      <c r="C228" s="150">
        <v>0</v>
      </c>
      <c r="D228" s="150">
        <v>0</v>
      </c>
      <c r="E228" s="150">
        <v>0</v>
      </c>
      <c r="F228" s="167">
        <v>0</v>
      </c>
    </row>
    <row r="229" spans="1:6" s="219" customFormat="1" x14ac:dyDescent="0.2">
      <c r="A229" s="220"/>
      <c r="B229" s="241" t="s">
        <v>148</v>
      </c>
      <c r="C229" s="150">
        <v>0</v>
      </c>
      <c r="D229" s="150">
        <v>0</v>
      </c>
      <c r="E229" s="150">
        <v>0</v>
      </c>
      <c r="F229" s="167">
        <v>0</v>
      </c>
    </row>
    <row r="230" spans="1:6" s="219" customFormat="1" x14ac:dyDescent="0.2">
      <c r="A230" s="250"/>
      <c r="B230" s="241" t="s">
        <v>149</v>
      </c>
      <c r="C230" s="150">
        <v>0</v>
      </c>
      <c r="D230" s="150">
        <v>0</v>
      </c>
      <c r="E230" s="150">
        <v>0</v>
      </c>
      <c r="F230" s="167">
        <v>0</v>
      </c>
    </row>
    <row r="231" spans="1:6" s="219" customFormat="1" x14ac:dyDescent="0.2">
      <c r="A231" s="220"/>
      <c r="B231" s="241" t="s">
        <v>150</v>
      </c>
      <c r="C231" s="150">
        <v>0</v>
      </c>
      <c r="D231" s="150">
        <v>0</v>
      </c>
      <c r="E231" s="150">
        <v>0</v>
      </c>
      <c r="F231" s="167">
        <v>0</v>
      </c>
    </row>
    <row r="232" spans="1:6" s="219" customFormat="1" x14ac:dyDescent="0.2">
      <c r="A232" s="220"/>
      <c r="B232" s="241" t="s">
        <v>151</v>
      </c>
      <c r="C232" s="150">
        <v>0</v>
      </c>
      <c r="D232" s="150">
        <v>0</v>
      </c>
      <c r="E232" s="150">
        <v>0</v>
      </c>
      <c r="F232" s="167">
        <v>0</v>
      </c>
    </row>
    <row r="233" spans="1:6" s="219" customFormat="1" x14ac:dyDescent="0.2">
      <c r="A233" s="220"/>
      <c r="B233" s="241" t="s">
        <v>152</v>
      </c>
      <c r="C233" s="150">
        <v>0</v>
      </c>
      <c r="D233" s="150">
        <v>0</v>
      </c>
      <c r="E233" s="150">
        <v>0</v>
      </c>
      <c r="F233" s="167">
        <v>0</v>
      </c>
    </row>
    <row r="234" spans="1:6" s="219" customFormat="1" x14ac:dyDescent="0.2">
      <c r="A234" s="220"/>
      <c r="B234" s="241" t="s">
        <v>153</v>
      </c>
      <c r="C234" s="150">
        <v>0</v>
      </c>
      <c r="D234" s="150">
        <v>0</v>
      </c>
      <c r="E234" s="150">
        <v>0</v>
      </c>
      <c r="F234" s="167">
        <v>0</v>
      </c>
    </row>
    <row r="235" spans="1:6" s="219" customFormat="1" x14ac:dyDescent="0.2">
      <c r="A235" s="220"/>
      <c r="B235" s="241" t="s">
        <v>154</v>
      </c>
      <c r="C235" s="150">
        <v>0</v>
      </c>
      <c r="D235" s="150">
        <v>0</v>
      </c>
      <c r="E235" s="150">
        <v>0</v>
      </c>
      <c r="F235" s="167">
        <v>0</v>
      </c>
    </row>
    <row r="236" spans="1:6" s="219" customFormat="1" x14ac:dyDescent="0.2">
      <c r="A236" s="220"/>
      <c r="B236" s="241" t="s">
        <v>155</v>
      </c>
      <c r="C236" s="150">
        <v>0</v>
      </c>
      <c r="D236" s="150">
        <v>0</v>
      </c>
      <c r="E236" s="150">
        <v>0</v>
      </c>
      <c r="F236" s="167">
        <v>0</v>
      </c>
    </row>
    <row r="237" spans="1:6" s="219" customFormat="1" x14ac:dyDescent="0.2">
      <c r="A237" s="343"/>
      <c r="B237" s="241" t="s">
        <v>156</v>
      </c>
      <c r="C237" s="150">
        <v>0</v>
      </c>
      <c r="D237" s="150">
        <v>0</v>
      </c>
      <c r="E237" s="150">
        <v>0</v>
      </c>
      <c r="F237" s="167">
        <v>0</v>
      </c>
    </row>
    <row r="238" spans="1:6" s="219" customFormat="1" x14ac:dyDescent="0.2">
      <c r="A238" s="343"/>
      <c r="B238" s="241"/>
      <c r="C238" s="150"/>
      <c r="D238" s="150"/>
      <c r="E238" s="150"/>
      <c r="F238" s="167"/>
    </row>
    <row r="239" spans="1:6" s="219" customFormat="1" x14ac:dyDescent="0.2">
      <c r="A239" s="218"/>
      <c r="B239" s="251" t="s">
        <v>157</v>
      </c>
      <c r="C239" s="188">
        <v>0</v>
      </c>
      <c r="D239" s="188">
        <v>0</v>
      </c>
      <c r="E239" s="188">
        <v>0</v>
      </c>
      <c r="F239" s="189">
        <v>0</v>
      </c>
    </row>
    <row r="240" spans="1:6" s="219" customFormat="1" x14ac:dyDescent="0.2">
      <c r="C240" s="150"/>
      <c r="D240" s="150"/>
      <c r="E240" s="150"/>
      <c r="F240" s="167"/>
    </row>
    <row r="241" spans="1:6" s="219" customFormat="1" x14ac:dyDescent="0.2">
      <c r="A241" s="218" t="s">
        <v>293</v>
      </c>
      <c r="B241" s="241" t="s">
        <v>147</v>
      </c>
      <c r="C241" s="150">
        <v>0</v>
      </c>
      <c r="D241" s="150">
        <v>0</v>
      </c>
      <c r="E241" s="150">
        <v>0</v>
      </c>
      <c r="F241" s="167">
        <v>0</v>
      </c>
    </row>
    <row r="242" spans="1:6" s="219" customFormat="1" x14ac:dyDescent="0.2">
      <c r="A242" s="220"/>
      <c r="B242" s="241" t="s">
        <v>148</v>
      </c>
      <c r="C242" s="150">
        <v>0</v>
      </c>
      <c r="D242" s="150">
        <v>0</v>
      </c>
      <c r="E242" s="150">
        <v>0</v>
      </c>
      <c r="F242" s="167">
        <v>0</v>
      </c>
    </row>
    <row r="243" spans="1:6" s="219" customFormat="1" x14ac:dyDescent="0.2">
      <c r="A243" s="250"/>
      <c r="B243" s="241" t="s">
        <v>149</v>
      </c>
      <c r="C243" s="150">
        <v>0</v>
      </c>
      <c r="D243" s="150">
        <v>0</v>
      </c>
      <c r="E243" s="150">
        <v>0</v>
      </c>
      <c r="F243" s="167">
        <v>0</v>
      </c>
    </row>
    <row r="244" spans="1:6" s="219" customFormat="1" x14ac:dyDescent="0.2">
      <c r="A244" s="220"/>
      <c r="B244" s="241" t="s">
        <v>150</v>
      </c>
      <c r="C244" s="150">
        <v>0</v>
      </c>
      <c r="D244" s="150">
        <v>0</v>
      </c>
      <c r="E244" s="150">
        <v>0</v>
      </c>
      <c r="F244" s="167">
        <v>0</v>
      </c>
    </row>
    <row r="245" spans="1:6" s="219" customFormat="1" x14ac:dyDescent="0.2">
      <c r="A245" s="220"/>
      <c r="B245" s="241" t="s">
        <v>151</v>
      </c>
      <c r="C245" s="150">
        <v>0</v>
      </c>
      <c r="D245" s="150">
        <v>0</v>
      </c>
      <c r="E245" s="150">
        <v>0</v>
      </c>
      <c r="F245" s="167">
        <v>0</v>
      </c>
    </row>
    <row r="246" spans="1:6" s="219" customFormat="1" x14ac:dyDescent="0.2">
      <c r="A246" s="220"/>
      <c r="B246" s="241" t="s">
        <v>152</v>
      </c>
      <c r="C246" s="150">
        <v>0</v>
      </c>
      <c r="D246" s="150">
        <v>0</v>
      </c>
      <c r="E246" s="150">
        <v>0</v>
      </c>
      <c r="F246" s="167">
        <v>0</v>
      </c>
    </row>
    <row r="247" spans="1:6" s="219" customFormat="1" x14ac:dyDescent="0.2">
      <c r="A247" s="220"/>
      <c r="B247" s="241" t="s">
        <v>153</v>
      </c>
      <c r="C247" s="150">
        <v>0</v>
      </c>
      <c r="D247" s="150">
        <v>0</v>
      </c>
      <c r="E247" s="150">
        <v>0</v>
      </c>
      <c r="F247" s="167">
        <v>0</v>
      </c>
    </row>
    <row r="248" spans="1:6" s="219" customFormat="1" x14ac:dyDescent="0.2">
      <c r="A248" s="220"/>
      <c r="B248" s="241" t="s">
        <v>154</v>
      </c>
      <c r="C248" s="150">
        <v>0</v>
      </c>
      <c r="D248" s="150">
        <v>0</v>
      </c>
      <c r="E248" s="150">
        <v>0</v>
      </c>
      <c r="F248" s="167">
        <v>0</v>
      </c>
    </row>
    <row r="249" spans="1:6" s="219" customFormat="1" x14ac:dyDescent="0.2">
      <c r="A249" s="220"/>
      <c r="B249" s="241" t="s">
        <v>155</v>
      </c>
      <c r="C249" s="150">
        <v>0</v>
      </c>
      <c r="D249" s="150">
        <v>0</v>
      </c>
      <c r="E249" s="150">
        <v>0</v>
      </c>
      <c r="F249" s="167">
        <v>0</v>
      </c>
    </row>
    <row r="250" spans="1:6" s="219" customFormat="1" x14ac:dyDescent="0.2">
      <c r="A250" s="343"/>
      <c r="B250" s="241" t="s">
        <v>156</v>
      </c>
      <c r="C250" s="150">
        <v>0</v>
      </c>
      <c r="D250" s="150">
        <v>0</v>
      </c>
      <c r="E250" s="150">
        <v>0</v>
      </c>
      <c r="F250" s="167">
        <v>0</v>
      </c>
    </row>
    <row r="251" spans="1:6" s="219" customFormat="1" x14ac:dyDescent="0.2">
      <c r="A251" s="343"/>
      <c r="B251" s="241"/>
      <c r="C251" s="150"/>
      <c r="D251" s="150"/>
      <c r="E251" s="150"/>
      <c r="F251" s="167"/>
    </row>
    <row r="252" spans="1:6" s="219" customFormat="1" x14ac:dyDescent="0.2">
      <c r="A252" s="218"/>
      <c r="B252" s="251" t="s">
        <v>157</v>
      </c>
      <c r="C252" s="188">
        <v>0</v>
      </c>
      <c r="D252" s="188">
        <v>0</v>
      </c>
      <c r="E252" s="188">
        <v>0</v>
      </c>
      <c r="F252" s="189">
        <v>0</v>
      </c>
    </row>
  </sheetData>
  <phoneticPr fontId="0" type="noConversion"/>
  <conditionalFormatting sqref="F91">
    <cfRule type="cellIs" dxfId="40" priority="14" stopIfTrue="1" operator="lessThan">
      <formula>0</formula>
    </cfRule>
  </conditionalFormatting>
  <conditionalFormatting sqref="F132">
    <cfRule type="cellIs" dxfId="39" priority="10" stopIfTrue="1" operator="lessThan">
      <formula>0</formula>
    </cfRule>
  </conditionalFormatting>
  <conditionalFormatting sqref="F173">
    <cfRule type="cellIs" dxfId="38" priority="6" stopIfTrue="1" operator="lessThan">
      <formula>0</formula>
    </cfRule>
  </conditionalFormatting>
  <conditionalFormatting sqref="F214">
    <cfRule type="cellIs" dxfId="37" priority="2" stopIfTrue="1" operator="lessThan">
      <formula>0</formula>
    </cfRule>
  </conditionalFormatting>
  <pageMargins left="0.75" right="0.75" top="1" bottom="1" header="0.5" footer="0.5"/>
  <pageSetup scale="80" orientation="portrait" r:id="rId1"/>
  <headerFooter alignWithMargins="0"/>
  <rowBreaks count="1" manualBreakCount="1">
    <brk id="48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2:F200"/>
  <sheetViews>
    <sheetView topLeftCell="A148" zoomScaleNormal="100" zoomScaleSheetLayoutView="45" workbookViewId="0">
      <selection activeCell="Q49" sqref="Q49"/>
    </sheetView>
  </sheetViews>
  <sheetFormatPr defaultColWidth="9.140625" defaultRowHeight="12.75" x14ac:dyDescent="0.2"/>
  <cols>
    <col min="1" max="1" width="24.7109375" style="48" customWidth="1"/>
    <col min="2" max="2" width="22.7109375" style="48" customWidth="1"/>
    <col min="3" max="3" width="13.5703125" style="186" customWidth="1"/>
    <col min="4" max="5" width="16.85546875" style="186" customWidth="1"/>
    <col min="6" max="6" width="16.85546875" style="187" customWidth="1"/>
    <col min="7" max="16384" width="9.140625" style="48"/>
  </cols>
  <sheetData>
    <row r="2" spans="1:6" x14ac:dyDescent="0.2">
      <c r="A2" s="6" t="s">
        <v>278</v>
      </c>
      <c r="B2" s="19"/>
      <c r="C2" s="180"/>
      <c r="D2" s="181"/>
      <c r="E2" s="181"/>
      <c r="F2" s="182"/>
    </row>
    <row r="3" spans="1:6" x14ac:dyDescent="0.2">
      <c r="A3" s="6" t="s">
        <v>158</v>
      </c>
      <c r="B3" s="51"/>
      <c r="C3" s="181"/>
      <c r="D3" s="183"/>
      <c r="E3" s="181"/>
      <c r="F3" s="166"/>
    </row>
    <row r="4" spans="1:6" x14ac:dyDescent="0.2">
      <c r="A4" s="7" t="s">
        <v>159</v>
      </c>
      <c r="B4" s="51"/>
      <c r="C4" s="181"/>
      <c r="D4" s="181"/>
      <c r="E4" s="181"/>
      <c r="F4" s="166"/>
    </row>
    <row r="5" spans="1:6" x14ac:dyDescent="0.2">
      <c r="A5" s="52"/>
      <c r="B5" s="51"/>
      <c r="C5" s="181"/>
      <c r="D5" s="181"/>
      <c r="E5" s="181"/>
      <c r="F5" s="166"/>
    </row>
    <row r="6" spans="1:6" ht="47.25" customHeight="1" x14ac:dyDescent="0.2">
      <c r="A6" s="226" t="s">
        <v>1</v>
      </c>
      <c r="B6" s="229" t="s">
        <v>2</v>
      </c>
      <c r="C6" s="340" t="s">
        <v>3</v>
      </c>
      <c r="D6" s="340" t="s">
        <v>4</v>
      </c>
      <c r="E6" s="340" t="s">
        <v>5</v>
      </c>
      <c r="F6" s="230" t="s">
        <v>6</v>
      </c>
    </row>
    <row r="7" spans="1:6" x14ac:dyDescent="0.2">
      <c r="A7" s="49"/>
      <c r="B7" s="49"/>
      <c r="C7" s="184"/>
      <c r="D7" s="184"/>
      <c r="E7" s="184"/>
      <c r="F7" s="185"/>
    </row>
    <row r="8" spans="1:6" x14ac:dyDescent="0.2">
      <c r="A8" s="212" t="s">
        <v>9</v>
      </c>
      <c r="B8" s="214"/>
      <c r="C8" s="341"/>
      <c r="D8" s="341"/>
      <c r="E8" s="341"/>
      <c r="F8" s="233"/>
    </row>
    <row r="10" spans="1:6" x14ac:dyDescent="0.2">
      <c r="A10" s="1" t="s">
        <v>290</v>
      </c>
      <c r="B10" s="47" t="s">
        <v>160</v>
      </c>
      <c r="C10" s="150">
        <v>13</v>
      </c>
      <c r="D10" s="150">
        <v>33578</v>
      </c>
      <c r="E10" s="150">
        <v>30278</v>
      </c>
      <c r="F10" s="167">
        <v>90.172136517958194</v>
      </c>
    </row>
    <row r="11" spans="1:6" x14ac:dyDescent="0.2">
      <c r="A11" s="47"/>
      <c r="B11" s="47" t="s">
        <v>161</v>
      </c>
      <c r="C11" s="150">
        <v>3</v>
      </c>
      <c r="D11" s="150">
        <v>14400</v>
      </c>
      <c r="E11" s="150">
        <v>13186</v>
      </c>
      <c r="F11" s="167">
        <v>91.569444444444443</v>
      </c>
    </row>
    <row r="12" spans="1:6" x14ac:dyDescent="0.2">
      <c r="A12" s="32"/>
      <c r="B12" s="47" t="s">
        <v>162</v>
      </c>
      <c r="C12" s="150">
        <v>3</v>
      </c>
      <c r="D12" s="150">
        <v>7414</v>
      </c>
      <c r="E12" s="150">
        <v>3162</v>
      </c>
      <c r="F12" s="167">
        <v>42.649042352306452</v>
      </c>
    </row>
    <row r="13" spans="1:6" x14ac:dyDescent="0.2">
      <c r="A13" s="47"/>
      <c r="B13" s="47" t="s">
        <v>163</v>
      </c>
      <c r="C13" s="150">
        <v>1</v>
      </c>
      <c r="D13" s="150">
        <v>327</v>
      </c>
      <c r="E13" s="150">
        <v>327</v>
      </c>
      <c r="F13" s="167">
        <v>100</v>
      </c>
    </row>
    <row r="14" spans="1:6" x14ac:dyDescent="0.2">
      <c r="A14" s="47"/>
      <c r="B14" s="48" t="s">
        <v>203</v>
      </c>
      <c r="C14" s="150">
        <v>2</v>
      </c>
      <c r="D14" s="150">
        <v>702</v>
      </c>
      <c r="E14" s="150">
        <v>702</v>
      </c>
      <c r="F14" s="167">
        <v>100</v>
      </c>
    </row>
    <row r="15" spans="1:6" x14ac:dyDescent="0.2">
      <c r="A15" s="47"/>
      <c r="B15" s="47" t="s">
        <v>205</v>
      </c>
      <c r="C15" s="150">
        <v>0</v>
      </c>
      <c r="D15" s="150">
        <v>0</v>
      </c>
      <c r="E15" s="150">
        <v>0</v>
      </c>
      <c r="F15" s="167" t="s">
        <v>259</v>
      </c>
    </row>
    <row r="16" spans="1:6" x14ac:dyDescent="0.2">
      <c r="A16" s="47"/>
      <c r="B16" s="47" t="s">
        <v>254</v>
      </c>
      <c r="C16" s="150">
        <v>0</v>
      </c>
      <c r="D16" s="150">
        <v>0</v>
      </c>
      <c r="E16" s="150">
        <v>0</v>
      </c>
      <c r="F16" s="167" t="s">
        <v>259</v>
      </c>
    </row>
    <row r="17" spans="1:6" x14ac:dyDescent="0.2">
      <c r="A17" s="47"/>
      <c r="B17" s="47"/>
      <c r="C17" s="150"/>
      <c r="D17" s="150"/>
      <c r="E17" s="150"/>
      <c r="F17" s="167"/>
    </row>
    <row r="18" spans="1:6" x14ac:dyDescent="0.2">
      <c r="A18" s="1"/>
      <c r="B18" s="33" t="s">
        <v>164</v>
      </c>
      <c r="C18" s="188">
        <v>22</v>
      </c>
      <c r="D18" s="188">
        <v>56421</v>
      </c>
      <c r="E18" s="188">
        <v>47655</v>
      </c>
      <c r="F18" s="189">
        <v>84.463231775402775</v>
      </c>
    </row>
    <row r="19" spans="1:6" x14ac:dyDescent="0.2">
      <c r="C19" s="150"/>
      <c r="D19" s="150"/>
      <c r="E19" s="150"/>
      <c r="F19" s="167"/>
    </row>
    <row r="20" spans="1:6" s="219" customFormat="1" x14ac:dyDescent="0.2">
      <c r="A20" s="218" t="s">
        <v>292</v>
      </c>
      <c r="B20" s="220" t="s">
        <v>160</v>
      </c>
      <c r="C20" s="150">
        <v>13</v>
      </c>
      <c r="D20" s="150">
        <v>33578</v>
      </c>
      <c r="E20" s="150">
        <v>30839</v>
      </c>
      <c r="F20" s="167">
        <v>91.842873309905286</v>
      </c>
    </row>
    <row r="21" spans="1:6" s="219" customFormat="1" x14ac:dyDescent="0.2">
      <c r="A21" s="220"/>
      <c r="B21" s="220" t="s">
        <v>161</v>
      </c>
      <c r="C21" s="150">
        <v>3</v>
      </c>
      <c r="D21" s="150">
        <v>14400</v>
      </c>
      <c r="E21" s="150">
        <v>12101</v>
      </c>
      <c r="F21" s="167">
        <v>84.034722222222229</v>
      </c>
    </row>
    <row r="22" spans="1:6" s="219" customFormat="1" x14ac:dyDescent="0.2">
      <c r="A22" s="250"/>
      <c r="B22" s="220" t="s">
        <v>162</v>
      </c>
      <c r="C22" s="150">
        <v>4</v>
      </c>
      <c r="D22" s="150">
        <v>11685</v>
      </c>
      <c r="E22" s="150">
        <v>7433</v>
      </c>
      <c r="F22" s="167">
        <v>63.611467693624299</v>
      </c>
    </row>
    <row r="23" spans="1:6" s="219" customFormat="1" x14ac:dyDescent="0.2">
      <c r="A23" s="220"/>
      <c r="B23" s="220" t="s">
        <v>163</v>
      </c>
      <c r="C23" s="150">
        <v>1</v>
      </c>
      <c r="D23" s="150">
        <v>327</v>
      </c>
      <c r="E23" s="150">
        <v>327</v>
      </c>
      <c r="F23" s="167">
        <v>100</v>
      </c>
    </row>
    <row r="24" spans="1:6" s="219" customFormat="1" x14ac:dyDescent="0.2">
      <c r="A24" s="220"/>
      <c r="B24" s="219" t="s">
        <v>203</v>
      </c>
      <c r="C24" s="150">
        <v>2</v>
      </c>
      <c r="D24" s="150">
        <v>702</v>
      </c>
      <c r="E24" s="150">
        <v>702</v>
      </c>
      <c r="F24" s="167">
        <v>100</v>
      </c>
    </row>
    <row r="25" spans="1:6" s="219" customFormat="1" x14ac:dyDescent="0.2">
      <c r="A25" s="220"/>
      <c r="B25" s="220" t="s">
        <v>205</v>
      </c>
      <c r="C25" s="150">
        <v>0</v>
      </c>
      <c r="D25" s="150">
        <v>0</v>
      </c>
      <c r="E25" s="150">
        <v>0</v>
      </c>
      <c r="F25" s="167" t="s">
        <v>259</v>
      </c>
    </row>
    <row r="26" spans="1:6" s="219" customFormat="1" x14ac:dyDescent="0.2">
      <c r="A26" s="220"/>
      <c r="B26" s="220" t="s">
        <v>254</v>
      </c>
      <c r="C26" s="150">
        <v>0</v>
      </c>
      <c r="D26" s="150">
        <v>0</v>
      </c>
      <c r="E26" s="150">
        <v>0</v>
      </c>
      <c r="F26" s="167" t="s">
        <v>259</v>
      </c>
    </row>
    <row r="27" spans="1:6" s="219" customFormat="1" x14ac:dyDescent="0.2">
      <c r="A27" s="220"/>
      <c r="B27" s="220"/>
      <c r="C27" s="150"/>
      <c r="D27" s="150"/>
      <c r="E27" s="150"/>
      <c r="F27" s="167"/>
    </row>
    <row r="28" spans="1:6" s="219" customFormat="1" x14ac:dyDescent="0.2">
      <c r="A28" s="218"/>
      <c r="B28" s="251" t="s">
        <v>164</v>
      </c>
      <c r="C28" s="188">
        <v>23</v>
      </c>
      <c r="D28" s="188">
        <v>60692</v>
      </c>
      <c r="E28" s="188">
        <v>51402</v>
      </c>
      <c r="F28" s="189">
        <v>84.693205035259993</v>
      </c>
    </row>
    <row r="29" spans="1:6" s="219" customFormat="1" x14ac:dyDescent="0.2">
      <c r="C29" s="150"/>
      <c r="D29" s="150"/>
      <c r="E29" s="150"/>
      <c r="F29" s="167"/>
    </row>
    <row r="30" spans="1:6" s="219" customFormat="1" x14ac:dyDescent="0.2">
      <c r="A30" s="218" t="s">
        <v>293</v>
      </c>
      <c r="B30" s="220" t="s">
        <v>160</v>
      </c>
      <c r="C30" s="150">
        <v>13</v>
      </c>
      <c r="D30" s="150">
        <v>33578</v>
      </c>
      <c r="E30" s="150">
        <v>32454</v>
      </c>
      <c r="F30" s="167">
        <v>96.652570135207569</v>
      </c>
    </row>
    <row r="31" spans="1:6" s="219" customFormat="1" x14ac:dyDescent="0.2">
      <c r="A31" s="220"/>
      <c r="B31" s="220" t="s">
        <v>161</v>
      </c>
      <c r="C31" s="150">
        <v>3</v>
      </c>
      <c r="D31" s="150">
        <v>14400</v>
      </c>
      <c r="E31" s="150">
        <v>11720</v>
      </c>
      <c r="F31" s="167">
        <v>81.388888888888886</v>
      </c>
    </row>
    <row r="32" spans="1:6" s="219" customFormat="1" x14ac:dyDescent="0.2">
      <c r="A32" s="250"/>
      <c r="B32" s="220" t="s">
        <v>162</v>
      </c>
      <c r="C32" s="150">
        <v>4</v>
      </c>
      <c r="D32" s="150">
        <v>11685</v>
      </c>
      <c r="E32" s="150">
        <v>3162</v>
      </c>
      <c r="F32" s="167">
        <v>27.060333761232346</v>
      </c>
    </row>
    <row r="33" spans="1:6" s="219" customFormat="1" x14ac:dyDescent="0.2">
      <c r="A33" s="220"/>
      <c r="B33" s="220" t="s">
        <v>163</v>
      </c>
      <c r="C33" s="150">
        <v>1</v>
      </c>
      <c r="D33" s="150">
        <v>327</v>
      </c>
      <c r="E33" s="150">
        <v>327</v>
      </c>
      <c r="F33" s="167">
        <v>100</v>
      </c>
    </row>
    <row r="34" spans="1:6" s="219" customFormat="1" x14ac:dyDescent="0.2">
      <c r="A34" s="220"/>
      <c r="B34" s="219" t="s">
        <v>203</v>
      </c>
      <c r="C34" s="150">
        <v>2</v>
      </c>
      <c r="D34" s="150">
        <v>702</v>
      </c>
      <c r="E34" s="150">
        <v>702</v>
      </c>
      <c r="F34" s="167">
        <v>100</v>
      </c>
    </row>
    <row r="35" spans="1:6" s="219" customFormat="1" x14ac:dyDescent="0.2">
      <c r="A35" s="220"/>
      <c r="B35" s="220" t="s">
        <v>205</v>
      </c>
      <c r="C35" s="150">
        <v>0</v>
      </c>
      <c r="D35" s="150">
        <v>0</v>
      </c>
      <c r="E35" s="150">
        <v>0</v>
      </c>
      <c r="F35" s="167" t="s">
        <v>259</v>
      </c>
    </row>
    <row r="36" spans="1:6" s="219" customFormat="1" x14ac:dyDescent="0.2">
      <c r="A36" s="220"/>
      <c r="B36" s="220" t="s">
        <v>254</v>
      </c>
      <c r="C36" s="150">
        <v>0</v>
      </c>
      <c r="D36" s="150">
        <v>0</v>
      </c>
      <c r="E36" s="150">
        <v>0</v>
      </c>
      <c r="F36" s="167" t="s">
        <v>259</v>
      </c>
    </row>
    <row r="37" spans="1:6" s="219" customFormat="1" x14ac:dyDescent="0.2">
      <c r="A37" s="220"/>
      <c r="B37" s="220"/>
      <c r="C37" s="150"/>
      <c r="D37" s="150"/>
      <c r="E37" s="150"/>
      <c r="F37" s="167"/>
    </row>
    <row r="38" spans="1:6" s="219" customFormat="1" x14ac:dyDescent="0.2">
      <c r="A38" s="218"/>
      <c r="B38" s="251" t="s">
        <v>164</v>
      </c>
      <c r="C38" s="188">
        <v>23</v>
      </c>
      <c r="D38" s="188">
        <v>60692</v>
      </c>
      <c r="E38" s="188">
        <v>48365</v>
      </c>
      <c r="F38" s="189">
        <v>79.689250642588803</v>
      </c>
    </row>
    <row r="39" spans="1:6" x14ac:dyDescent="0.2">
      <c r="C39" s="150"/>
      <c r="D39" s="150"/>
      <c r="E39" s="150"/>
      <c r="F39" s="167"/>
    </row>
    <row r="40" spans="1:6" x14ac:dyDescent="0.2">
      <c r="B40" s="212" t="s">
        <v>31</v>
      </c>
      <c r="C40" s="341"/>
      <c r="D40" s="341"/>
      <c r="E40" s="341"/>
      <c r="F40" s="233"/>
    </row>
    <row r="42" spans="1:6" x14ac:dyDescent="0.2">
      <c r="A42" s="1" t="s">
        <v>290</v>
      </c>
      <c r="B42" s="47" t="s">
        <v>160</v>
      </c>
      <c r="C42" s="150">
        <v>0</v>
      </c>
      <c r="D42" s="150">
        <v>0</v>
      </c>
      <c r="E42" s="150">
        <v>0</v>
      </c>
      <c r="F42" s="167" t="s">
        <v>259</v>
      </c>
    </row>
    <row r="43" spans="1:6" x14ac:dyDescent="0.2">
      <c r="A43" s="47"/>
      <c r="B43" s="47" t="s">
        <v>161</v>
      </c>
      <c r="C43" s="150">
        <v>0</v>
      </c>
      <c r="D43" s="150">
        <v>0</v>
      </c>
      <c r="E43" s="150">
        <v>0</v>
      </c>
      <c r="F43" s="167" t="s">
        <v>259</v>
      </c>
    </row>
    <row r="44" spans="1:6" x14ac:dyDescent="0.2">
      <c r="A44" s="32"/>
      <c r="B44" s="47" t="s">
        <v>162</v>
      </c>
      <c r="C44" s="150">
        <v>0</v>
      </c>
      <c r="D44" s="150">
        <v>0</v>
      </c>
      <c r="E44" s="150">
        <v>0</v>
      </c>
      <c r="F44" s="167" t="s">
        <v>259</v>
      </c>
    </row>
    <row r="45" spans="1:6" x14ac:dyDescent="0.2">
      <c r="A45" s="47"/>
      <c r="B45" s="47" t="s">
        <v>163</v>
      </c>
      <c r="C45" s="150">
        <v>0</v>
      </c>
      <c r="D45" s="150">
        <v>0</v>
      </c>
      <c r="E45" s="150">
        <v>0</v>
      </c>
      <c r="F45" s="167" t="s">
        <v>259</v>
      </c>
    </row>
    <row r="46" spans="1:6" x14ac:dyDescent="0.2">
      <c r="A46" s="47"/>
      <c r="B46" s="48" t="s">
        <v>203</v>
      </c>
      <c r="C46" s="150">
        <v>0</v>
      </c>
      <c r="D46" s="150">
        <v>0</v>
      </c>
      <c r="E46" s="150">
        <v>0</v>
      </c>
      <c r="F46" s="167" t="s">
        <v>259</v>
      </c>
    </row>
    <row r="47" spans="1:6" x14ac:dyDescent="0.2">
      <c r="A47" s="47"/>
      <c r="B47" s="47" t="s">
        <v>205</v>
      </c>
      <c r="C47" s="150">
        <v>0</v>
      </c>
      <c r="D47" s="150">
        <v>0</v>
      </c>
      <c r="E47" s="150">
        <v>0</v>
      </c>
      <c r="F47" s="167" t="s">
        <v>259</v>
      </c>
    </row>
    <row r="48" spans="1:6" x14ac:dyDescent="0.2">
      <c r="A48" s="47"/>
      <c r="B48" s="47" t="s">
        <v>254</v>
      </c>
      <c r="C48" s="150">
        <v>0</v>
      </c>
      <c r="D48" s="150">
        <v>0</v>
      </c>
      <c r="E48" s="150">
        <v>0</v>
      </c>
      <c r="F48" s="167" t="s">
        <v>259</v>
      </c>
    </row>
    <row r="49" spans="1:6" x14ac:dyDescent="0.2">
      <c r="A49" s="47"/>
      <c r="B49" s="47"/>
      <c r="C49" s="150"/>
      <c r="D49" s="150"/>
      <c r="E49" s="150"/>
      <c r="F49" s="167"/>
    </row>
    <row r="50" spans="1:6" x14ac:dyDescent="0.2">
      <c r="A50" s="1"/>
      <c r="B50" s="33" t="s">
        <v>164</v>
      </c>
      <c r="C50" s="188">
        <v>0</v>
      </c>
      <c r="D50" s="188">
        <v>0</v>
      </c>
      <c r="E50" s="188">
        <v>0</v>
      </c>
      <c r="F50" s="189" t="s">
        <v>259</v>
      </c>
    </row>
    <row r="51" spans="1:6" x14ac:dyDescent="0.2">
      <c r="C51" s="150"/>
      <c r="D51" s="150"/>
      <c r="E51" s="150"/>
      <c r="F51" s="167"/>
    </row>
    <row r="52" spans="1:6" s="219" customFormat="1" x14ac:dyDescent="0.2">
      <c r="A52" s="218" t="s">
        <v>292</v>
      </c>
      <c r="B52" s="220" t="s">
        <v>160</v>
      </c>
      <c r="C52" s="150">
        <v>0</v>
      </c>
      <c r="D52" s="150">
        <v>0</v>
      </c>
      <c r="E52" s="150">
        <v>0</v>
      </c>
      <c r="F52" s="167" t="s">
        <v>259</v>
      </c>
    </row>
    <row r="53" spans="1:6" s="219" customFormat="1" x14ac:dyDescent="0.2">
      <c r="A53" s="220"/>
      <c r="B53" s="220" t="s">
        <v>161</v>
      </c>
      <c r="C53" s="150">
        <v>0</v>
      </c>
      <c r="D53" s="150">
        <v>0</v>
      </c>
      <c r="E53" s="150">
        <v>0</v>
      </c>
      <c r="F53" s="167" t="s">
        <v>259</v>
      </c>
    </row>
    <row r="54" spans="1:6" s="219" customFormat="1" x14ac:dyDescent="0.2">
      <c r="A54" s="250"/>
      <c r="B54" s="220" t="s">
        <v>162</v>
      </c>
      <c r="C54" s="150">
        <v>1</v>
      </c>
      <c r="D54" s="150">
        <v>4271</v>
      </c>
      <c r="E54" s="150">
        <v>4271</v>
      </c>
      <c r="F54" s="167">
        <v>100</v>
      </c>
    </row>
    <row r="55" spans="1:6" s="219" customFormat="1" x14ac:dyDescent="0.2">
      <c r="A55" s="220"/>
      <c r="B55" s="220" t="s">
        <v>163</v>
      </c>
      <c r="C55" s="150">
        <v>0</v>
      </c>
      <c r="D55" s="150">
        <v>0</v>
      </c>
      <c r="E55" s="150">
        <v>0</v>
      </c>
      <c r="F55" s="167" t="s">
        <v>259</v>
      </c>
    </row>
    <row r="56" spans="1:6" s="219" customFormat="1" x14ac:dyDescent="0.2">
      <c r="A56" s="220"/>
      <c r="B56" s="219" t="s">
        <v>203</v>
      </c>
      <c r="C56" s="150">
        <v>0</v>
      </c>
      <c r="D56" s="150">
        <v>0</v>
      </c>
      <c r="E56" s="150">
        <v>0</v>
      </c>
      <c r="F56" s="167" t="s">
        <v>259</v>
      </c>
    </row>
    <row r="57" spans="1:6" s="219" customFormat="1" x14ac:dyDescent="0.2">
      <c r="A57" s="220"/>
      <c r="B57" s="220" t="s">
        <v>205</v>
      </c>
      <c r="C57" s="150">
        <v>0</v>
      </c>
      <c r="D57" s="150">
        <v>0</v>
      </c>
      <c r="E57" s="150">
        <v>0</v>
      </c>
      <c r="F57" s="167" t="s">
        <v>259</v>
      </c>
    </row>
    <row r="58" spans="1:6" s="219" customFormat="1" x14ac:dyDescent="0.2">
      <c r="A58" s="220"/>
      <c r="B58" s="220" t="s">
        <v>254</v>
      </c>
      <c r="C58" s="150">
        <v>0</v>
      </c>
      <c r="D58" s="150">
        <v>0</v>
      </c>
      <c r="E58" s="150">
        <v>0</v>
      </c>
      <c r="F58" s="167" t="s">
        <v>259</v>
      </c>
    </row>
    <row r="59" spans="1:6" s="219" customFormat="1" x14ac:dyDescent="0.2">
      <c r="A59" s="220"/>
      <c r="B59" s="220"/>
      <c r="C59" s="150"/>
      <c r="D59" s="150"/>
      <c r="E59" s="150"/>
      <c r="F59" s="167"/>
    </row>
    <row r="60" spans="1:6" s="219" customFormat="1" x14ac:dyDescent="0.2">
      <c r="A60" s="218"/>
      <c r="B60" s="251" t="s">
        <v>164</v>
      </c>
      <c r="C60" s="188">
        <v>1</v>
      </c>
      <c r="D60" s="188">
        <v>4271</v>
      </c>
      <c r="E60" s="188">
        <v>4271</v>
      </c>
      <c r="F60" s="189">
        <v>100</v>
      </c>
    </row>
    <row r="61" spans="1:6" s="219" customFormat="1" x14ac:dyDescent="0.2">
      <c r="C61" s="150"/>
      <c r="D61" s="150"/>
      <c r="E61" s="150"/>
      <c r="F61" s="167"/>
    </row>
    <row r="62" spans="1:6" s="219" customFormat="1" x14ac:dyDescent="0.2">
      <c r="A62" s="218" t="s">
        <v>293</v>
      </c>
      <c r="B62" s="220" t="s">
        <v>160</v>
      </c>
      <c r="C62" s="150">
        <v>0</v>
      </c>
      <c r="D62" s="150">
        <v>0</v>
      </c>
      <c r="E62" s="150">
        <v>0</v>
      </c>
      <c r="F62" s="167" t="s">
        <v>259</v>
      </c>
    </row>
    <row r="63" spans="1:6" s="219" customFormat="1" x14ac:dyDescent="0.2">
      <c r="A63" s="220"/>
      <c r="B63" s="220" t="s">
        <v>161</v>
      </c>
      <c r="C63" s="150">
        <v>0</v>
      </c>
      <c r="D63" s="150">
        <v>0</v>
      </c>
      <c r="E63" s="150">
        <v>0</v>
      </c>
      <c r="F63" s="167" t="s">
        <v>259</v>
      </c>
    </row>
    <row r="64" spans="1:6" s="219" customFormat="1" x14ac:dyDescent="0.2">
      <c r="A64" s="250"/>
      <c r="B64" s="220" t="s">
        <v>162</v>
      </c>
      <c r="C64" s="150">
        <v>0</v>
      </c>
      <c r="D64" s="150">
        <v>0</v>
      </c>
      <c r="E64" s="150">
        <v>0</v>
      </c>
      <c r="F64" s="167" t="s">
        <v>259</v>
      </c>
    </row>
    <row r="65" spans="1:6" s="219" customFormat="1" x14ac:dyDescent="0.2">
      <c r="A65" s="220"/>
      <c r="B65" s="220" t="s">
        <v>163</v>
      </c>
      <c r="C65" s="150">
        <v>0</v>
      </c>
      <c r="D65" s="150">
        <v>0</v>
      </c>
      <c r="E65" s="150">
        <v>0</v>
      </c>
      <c r="F65" s="167" t="s">
        <v>259</v>
      </c>
    </row>
    <row r="66" spans="1:6" s="219" customFormat="1" x14ac:dyDescent="0.2">
      <c r="A66" s="220"/>
      <c r="B66" s="219" t="s">
        <v>203</v>
      </c>
      <c r="C66" s="150">
        <v>0</v>
      </c>
      <c r="D66" s="150">
        <v>0</v>
      </c>
      <c r="E66" s="150">
        <v>0</v>
      </c>
      <c r="F66" s="167" t="s">
        <v>259</v>
      </c>
    </row>
    <row r="67" spans="1:6" s="219" customFormat="1" x14ac:dyDescent="0.2">
      <c r="A67" s="220"/>
      <c r="B67" s="220" t="s">
        <v>205</v>
      </c>
      <c r="C67" s="150">
        <v>0</v>
      </c>
      <c r="D67" s="150">
        <v>0</v>
      </c>
      <c r="E67" s="150">
        <v>0</v>
      </c>
      <c r="F67" s="167" t="s">
        <v>259</v>
      </c>
    </row>
    <row r="68" spans="1:6" s="219" customFormat="1" x14ac:dyDescent="0.2">
      <c r="A68" s="220"/>
      <c r="B68" s="220" t="s">
        <v>254</v>
      </c>
      <c r="C68" s="150">
        <v>0</v>
      </c>
      <c r="D68" s="150">
        <v>0</v>
      </c>
      <c r="E68" s="150">
        <v>0</v>
      </c>
      <c r="F68" s="167" t="s">
        <v>259</v>
      </c>
    </row>
    <row r="69" spans="1:6" s="219" customFormat="1" x14ac:dyDescent="0.2">
      <c r="A69" s="220"/>
      <c r="B69" s="220"/>
      <c r="C69" s="150"/>
      <c r="D69" s="150"/>
      <c r="E69" s="150"/>
      <c r="F69" s="167"/>
    </row>
    <row r="70" spans="1:6" s="219" customFormat="1" x14ac:dyDescent="0.2">
      <c r="A70" s="218"/>
      <c r="B70" s="251" t="s">
        <v>164</v>
      </c>
      <c r="C70" s="188">
        <v>0</v>
      </c>
      <c r="D70" s="188">
        <v>0</v>
      </c>
      <c r="E70" s="188">
        <v>0</v>
      </c>
      <c r="F70" s="189" t="s">
        <v>259</v>
      </c>
    </row>
    <row r="71" spans="1:6" x14ac:dyDescent="0.2">
      <c r="C71" s="150"/>
      <c r="D71" s="150"/>
      <c r="E71" s="150"/>
      <c r="F71" s="167"/>
    </row>
    <row r="72" spans="1:6" x14ac:dyDescent="0.2">
      <c r="C72" s="150"/>
      <c r="D72" s="150"/>
      <c r="E72" s="150"/>
      <c r="F72" s="167"/>
    </row>
    <row r="73" spans="1:6" x14ac:dyDescent="0.2">
      <c r="A73" s="212" t="s">
        <v>32</v>
      </c>
      <c r="B73" s="214"/>
      <c r="C73" s="341"/>
      <c r="D73" s="341"/>
      <c r="E73" s="341"/>
      <c r="F73" s="234"/>
    </row>
    <row r="74" spans="1:6" x14ac:dyDescent="0.2">
      <c r="F74" s="168"/>
    </row>
    <row r="75" spans="1:6" x14ac:dyDescent="0.2">
      <c r="A75" s="1" t="s">
        <v>290</v>
      </c>
      <c r="B75" s="47" t="s">
        <v>160</v>
      </c>
      <c r="C75" s="150">
        <v>3</v>
      </c>
      <c r="D75" s="150">
        <v>30418</v>
      </c>
      <c r="E75" s="150">
        <v>0</v>
      </c>
      <c r="F75" s="167">
        <v>0</v>
      </c>
    </row>
    <row r="76" spans="1:6" x14ac:dyDescent="0.2">
      <c r="A76" s="47"/>
      <c r="B76" s="47" t="s">
        <v>161</v>
      </c>
      <c r="C76" s="150">
        <v>0</v>
      </c>
      <c r="D76" s="150">
        <v>0</v>
      </c>
      <c r="E76" s="150">
        <v>0</v>
      </c>
      <c r="F76" s="167">
        <v>0</v>
      </c>
    </row>
    <row r="77" spans="1:6" x14ac:dyDescent="0.2">
      <c r="A77" s="32"/>
      <c r="B77" s="47" t="s">
        <v>162</v>
      </c>
      <c r="C77" s="150">
        <v>2</v>
      </c>
      <c r="D77" s="150">
        <v>8108.54</v>
      </c>
      <c r="E77" s="150">
        <v>0</v>
      </c>
      <c r="F77" s="167">
        <v>0</v>
      </c>
    </row>
    <row r="78" spans="1:6" x14ac:dyDescent="0.2">
      <c r="A78" s="47"/>
      <c r="B78" s="47" t="s">
        <v>163</v>
      </c>
      <c r="C78" s="150">
        <v>0</v>
      </c>
      <c r="D78" s="150">
        <v>0</v>
      </c>
      <c r="E78" s="150">
        <v>0</v>
      </c>
      <c r="F78" s="167">
        <v>0</v>
      </c>
    </row>
    <row r="79" spans="1:6" x14ac:dyDescent="0.2">
      <c r="A79" s="47"/>
      <c r="B79" s="48" t="s">
        <v>203</v>
      </c>
      <c r="C79" s="150">
        <v>0</v>
      </c>
      <c r="D79" s="150">
        <v>0</v>
      </c>
      <c r="E79" s="150">
        <v>0</v>
      </c>
      <c r="F79" s="167">
        <v>0</v>
      </c>
    </row>
    <row r="80" spans="1:6" x14ac:dyDescent="0.2">
      <c r="A80" s="47"/>
      <c r="B80" s="47" t="s">
        <v>205</v>
      </c>
      <c r="C80" s="150">
        <v>0</v>
      </c>
      <c r="D80" s="150">
        <v>0</v>
      </c>
      <c r="E80" s="150">
        <v>0</v>
      </c>
      <c r="F80" s="167">
        <v>0</v>
      </c>
    </row>
    <row r="81" spans="1:6" x14ac:dyDescent="0.2">
      <c r="A81" s="47"/>
      <c r="B81" s="47" t="s">
        <v>254</v>
      </c>
      <c r="C81" s="150">
        <v>0</v>
      </c>
      <c r="D81" s="150">
        <v>0</v>
      </c>
      <c r="E81" s="150">
        <v>0</v>
      </c>
      <c r="F81" s="167">
        <v>0</v>
      </c>
    </row>
    <row r="82" spans="1:6" x14ac:dyDescent="0.2">
      <c r="A82" s="47"/>
      <c r="B82" s="47"/>
      <c r="C82" s="150"/>
      <c r="D82" s="150"/>
      <c r="E82" s="150"/>
      <c r="F82" s="167"/>
    </row>
    <row r="83" spans="1:6" x14ac:dyDescent="0.2">
      <c r="A83" s="1"/>
      <c r="B83" s="33" t="s">
        <v>164</v>
      </c>
      <c r="C83" s="188">
        <v>5</v>
      </c>
      <c r="D83" s="188">
        <v>38526.54</v>
      </c>
      <c r="E83" s="188">
        <v>0</v>
      </c>
      <c r="F83" s="189">
        <v>0</v>
      </c>
    </row>
    <row r="84" spans="1:6" x14ac:dyDescent="0.2">
      <c r="C84" s="150"/>
      <c r="D84" s="150"/>
      <c r="E84" s="150"/>
      <c r="F84" s="167"/>
    </row>
    <row r="85" spans="1:6" s="219" customFormat="1" x14ac:dyDescent="0.2">
      <c r="A85" s="218" t="s">
        <v>292</v>
      </c>
      <c r="B85" s="220" t="s">
        <v>160</v>
      </c>
      <c r="C85" s="150">
        <v>3</v>
      </c>
      <c r="D85" s="150">
        <v>30418</v>
      </c>
      <c r="E85" s="150">
        <v>0</v>
      </c>
      <c r="F85" s="167">
        <v>0</v>
      </c>
    </row>
    <row r="86" spans="1:6" s="219" customFormat="1" x14ac:dyDescent="0.2">
      <c r="A86" s="220"/>
      <c r="B86" s="220" t="s">
        <v>161</v>
      </c>
      <c r="C86" s="150">
        <v>0</v>
      </c>
      <c r="D86" s="150">
        <v>0</v>
      </c>
      <c r="E86" s="150">
        <v>0</v>
      </c>
      <c r="F86" s="167">
        <v>0</v>
      </c>
    </row>
    <row r="87" spans="1:6" s="219" customFormat="1" x14ac:dyDescent="0.2">
      <c r="A87" s="250"/>
      <c r="B87" s="220" t="s">
        <v>162</v>
      </c>
      <c r="C87" s="150">
        <v>1</v>
      </c>
      <c r="D87" s="150">
        <v>3837.54</v>
      </c>
      <c r="E87" s="150">
        <v>0</v>
      </c>
      <c r="F87" s="167">
        <v>0</v>
      </c>
    </row>
    <row r="88" spans="1:6" s="219" customFormat="1" x14ac:dyDescent="0.2">
      <c r="A88" s="220"/>
      <c r="B88" s="220" t="s">
        <v>163</v>
      </c>
      <c r="C88" s="150">
        <v>0</v>
      </c>
      <c r="D88" s="150">
        <v>0</v>
      </c>
      <c r="E88" s="150">
        <v>0</v>
      </c>
      <c r="F88" s="167">
        <v>0</v>
      </c>
    </row>
    <row r="89" spans="1:6" s="219" customFormat="1" x14ac:dyDescent="0.2">
      <c r="A89" s="220"/>
      <c r="B89" s="219" t="s">
        <v>203</v>
      </c>
      <c r="C89" s="150">
        <v>0</v>
      </c>
      <c r="D89" s="150">
        <v>0</v>
      </c>
      <c r="E89" s="150">
        <v>0</v>
      </c>
      <c r="F89" s="167">
        <v>0</v>
      </c>
    </row>
    <row r="90" spans="1:6" s="219" customFormat="1" x14ac:dyDescent="0.2">
      <c r="A90" s="220"/>
      <c r="B90" s="220" t="s">
        <v>205</v>
      </c>
      <c r="C90" s="150">
        <v>0</v>
      </c>
      <c r="D90" s="150">
        <v>0</v>
      </c>
      <c r="E90" s="150">
        <v>0</v>
      </c>
      <c r="F90" s="167">
        <v>0</v>
      </c>
    </row>
    <row r="91" spans="1:6" s="219" customFormat="1" x14ac:dyDescent="0.2">
      <c r="A91" s="220"/>
      <c r="B91" s="220" t="s">
        <v>254</v>
      </c>
      <c r="C91" s="150">
        <v>0</v>
      </c>
      <c r="D91" s="150">
        <v>0</v>
      </c>
      <c r="E91" s="150">
        <v>0</v>
      </c>
      <c r="F91" s="167">
        <v>0</v>
      </c>
    </row>
    <row r="92" spans="1:6" s="219" customFormat="1" x14ac:dyDescent="0.2">
      <c r="A92" s="220"/>
      <c r="B92" s="220"/>
      <c r="C92" s="150"/>
      <c r="D92" s="150"/>
      <c r="E92" s="150"/>
      <c r="F92" s="167"/>
    </row>
    <row r="93" spans="1:6" s="219" customFormat="1" x14ac:dyDescent="0.2">
      <c r="A93" s="218"/>
      <c r="B93" s="251" t="s">
        <v>164</v>
      </c>
      <c r="C93" s="188">
        <v>4</v>
      </c>
      <c r="D93" s="188">
        <v>34255.54</v>
      </c>
      <c r="E93" s="188">
        <v>0</v>
      </c>
      <c r="F93" s="189">
        <v>0</v>
      </c>
    </row>
    <row r="94" spans="1:6" s="219" customFormat="1" x14ac:dyDescent="0.2">
      <c r="C94" s="150"/>
      <c r="D94" s="150"/>
      <c r="E94" s="150"/>
      <c r="F94" s="167"/>
    </row>
    <row r="95" spans="1:6" s="219" customFormat="1" x14ac:dyDescent="0.2">
      <c r="A95" s="218" t="s">
        <v>293</v>
      </c>
      <c r="B95" s="220" t="s">
        <v>160</v>
      </c>
      <c r="C95" s="150">
        <v>3</v>
      </c>
      <c r="D95" s="150">
        <v>30418</v>
      </c>
      <c r="E95" s="150">
        <v>0</v>
      </c>
      <c r="F95" s="167">
        <v>0</v>
      </c>
    </row>
    <row r="96" spans="1:6" s="219" customFormat="1" x14ac:dyDescent="0.2">
      <c r="A96" s="220"/>
      <c r="B96" s="220" t="s">
        <v>161</v>
      </c>
      <c r="C96" s="150">
        <v>0</v>
      </c>
      <c r="D96" s="150">
        <v>0</v>
      </c>
      <c r="E96" s="150">
        <v>0</v>
      </c>
      <c r="F96" s="167">
        <v>0</v>
      </c>
    </row>
    <row r="97" spans="1:6" s="219" customFormat="1" x14ac:dyDescent="0.2">
      <c r="A97" s="250"/>
      <c r="B97" s="220" t="s">
        <v>162</v>
      </c>
      <c r="C97" s="150">
        <v>1</v>
      </c>
      <c r="D97" s="150">
        <v>3837.54</v>
      </c>
      <c r="E97" s="150">
        <v>0</v>
      </c>
      <c r="F97" s="167">
        <v>0</v>
      </c>
    </row>
    <row r="98" spans="1:6" s="219" customFormat="1" x14ac:dyDescent="0.2">
      <c r="A98" s="220"/>
      <c r="B98" s="220" t="s">
        <v>163</v>
      </c>
      <c r="C98" s="150">
        <v>0</v>
      </c>
      <c r="D98" s="150">
        <v>0</v>
      </c>
      <c r="E98" s="150">
        <v>0</v>
      </c>
      <c r="F98" s="167">
        <v>0</v>
      </c>
    </row>
    <row r="99" spans="1:6" s="219" customFormat="1" x14ac:dyDescent="0.2">
      <c r="A99" s="220"/>
      <c r="B99" s="219" t="s">
        <v>203</v>
      </c>
      <c r="C99" s="150">
        <v>0</v>
      </c>
      <c r="D99" s="150">
        <v>0</v>
      </c>
      <c r="E99" s="150">
        <v>0</v>
      </c>
      <c r="F99" s="167">
        <v>0</v>
      </c>
    </row>
    <row r="100" spans="1:6" s="219" customFormat="1" x14ac:dyDescent="0.2">
      <c r="A100" s="220"/>
      <c r="B100" s="220" t="s">
        <v>205</v>
      </c>
      <c r="C100" s="150">
        <v>0</v>
      </c>
      <c r="D100" s="150">
        <v>0</v>
      </c>
      <c r="E100" s="150">
        <v>0</v>
      </c>
      <c r="F100" s="167">
        <v>0</v>
      </c>
    </row>
    <row r="101" spans="1:6" s="219" customFormat="1" x14ac:dyDescent="0.2">
      <c r="A101" s="220"/>
      <c r="B101" s="220" t="s">
        <v>254</v>
      </c>
      <c r="C101" s="150">
        <v>0</v>
      </c>
      <c r="D101" s="150">
        <v>0</v>
      </c>
      <c r="E101" s="150">
        <v>0</v>
      </c>
      <c r="F101" s="167">
        <v>0</v>
      </c>
    </row>
    <row r="102" spans="1:6" s="219" customFormat="1" x14ac:dyDescent="0.2">
      <c r="A102" s="220"/>
      <c r="B102" s="220"/>
      <c r="C102" s="150"/>
      <c r="D102" s="150"/>
      <c r="E102" s="150"/>
      <c r="F102" s="167"/>
    </row>
    <row r="103" spans="1:6" s="219" customFormat="1" x14ac:dyDescent="0.2">
      <c r="A103" s="218"/>
      <c r="B103" s="251" t="s">
        <v>164</v>
      </c>
      <c r="C103" s="188">
        <v>4</v>
      </c>
      <c r="D103" s="188">
        <v>34255.54</v>
      </c>
      <c r="E103" s="188">
        <v>0</v>
      </c>
      <c r="F103" s="189">
        <v>0</v>
      </c>
    </row>
    <row r="104" spans="1:6" x14ac:dyDescent="0.2">
      <c r="C104" s="150"/>
      <c r="D104" s="150"/>
      <c r="E104" s="150"/>
      <c r="F104" s="167"/>
    </row>
    <row r="105" spans="1:6" x14ac:dyDescent="0.2">
      <c r="A105" s="47"/>
      <c r="B105" s="212" t="s">
        <v>33</v>
      </c>
      <c r="C105" s="341"/>
      <c r="D105" s="341"/>
      <c r="E105" s="341"/>
      <c r="F105" s="234"/>
    </row>
    <row r="106" spans="1:6" x14ac:dyDescent="0.2">
      <c r="F106" s="168"/>
    </row>
    <row r="107" spans="1:6" x14ac:dyDescent="0.2">
      <c r="A107" s="1" t="s">
        <v>290</v>
      </c>
      <c r="B107" s="47" t="s">
        <v>160</v>
      </c>
      <c r="C107" s="150">
        <v>0</v>
      </c>
      <c r="D107" s="150">
        <v>0</v>
      </c>
      <c r="E107" s="150">
        <v>0</v>
      </c>
      <c r="F107" s="167">
        <v>0</v>
      </c>
    </row>
    <row r="108" spans="1:6" x14ac:dyDescent="0.2">
      <c r="A108" s="47"/>
      <c r="B108" s="47" t="s">
        <v>161</v>
      </c>
      <c r="C108" s="150">
        <v>0</v>
      </c>
      <c r="D108" s="150">
        <v>0</v>
      </c>
      <c r="E108" s="150">
        <v>0</v>
      </c>
      <c r="F108" s="167">
        <v>0</v>
      </c>
    </row>
    <row r="109" spans="1:6" x14ac:dyDescent="0.2">
      <c r="A109" s="32"/>
      <c r="B109" s="47" t="s">
        <v>162</v>
      </c>
      <c r="C109" s="150">
        <v>0</v>
      </c>
      <c r="D109" s="150">
        <v>0</v>
      </c>
      <c r="E109" s="150">
        <v>0</v>
      </c>
      <c r="F109" s="167">
        <v>0</v>
      </c>
    </row>
    <row r="110" spans="1:6" x14ac:dyDescent="0.2">
      <c r="A110" s="47"/>
      <c r="B110" s="47" t="s">
        <v>163</v>
      </c>
      <c r="C110" s="150">
        <v>0</v>
      </c>
      <c r="D110" s="150">
        <v>0</v>
      </c>
      <c r="E110" s="150">
        <v>0</v>
      </c>
      <c r="F110" s="167">
        <v>0</v>
      </c>
    </row>
    <row r="111" spans="1:6" x14ac:dyDescent="0.2">
      <c r="A111" s="47"/>
      <c r="B111" s="48" t="s">
        <v>203</v>
      </c>
      <c r="C111" s="150">
        <v>0</v>
      </c>
      <c r="D111" s="150">
        <v>0</v>
      </c>
      <c r="E111" s="150">
        <v>0</v>
      </c>
      <c r="F111" s="167">
        <v>0</v>
      </c>
    </row>
    <row r="112" spans="1:6" x14ac:dyDescent="0.2">
      <c r="A112" s="47"/>
      <c r="B112" s="47" t="s">
        <v>205</v>
      </c>
      <c r="C112" s="150">
        <v>0</v>
      </c>
      <c r="D112" s="150">
        <v>0</v>
      </c>
      <c r="E112" s="150">
        <v>0</v>
      </c>
      <c r="F112" s="167">
        <v>0</v>
      </c>
    </row>
    <row r="113" spans="1:6" x14ac:dyDescent="0.2">
      <c r="A113" s="47"/>
      <c r="B113" s="47" t="s">
        <v>254</v>
      </c>
      <c r="C113" s="150">
        <v>0</v>
      </c>
      <c r="D113" s="150">
        <v>0</v>
      </c>
      <c r="E113" s="150">
        <v>0</v>
      </c>
      <c r="F113" s="167">
        <v>0</v>
      </c>
    </row>
    <row r="114" spans="1:6" x14ac:dyDescent="0.2">
      <c r="A114" s="47"/>
      <c r="B114" s="47"/>
      <c r="C114" s="150"/>
      <c r="D114" s="150"/>
      <c r="E114" s="150"/>
      <c r="F114" s="167"/>
    </row>
    <row r="115" spans="1:6" x14ac:dyDescent="0.2">
      <c r="A115" s="1"/>
      <c r="B115" s="33" t="s">
        <v>164</v>
      </c>
      <c r="C115" s="188">
        <v>0</v>
      </c>
      <c r="D115" s="188">
        <v>0</v>
      </c>
      <c r="E115" s="188">
        <v>0</v>
      </c>
      <c r="F115" s="189">
        <v>0</v>
      </c>
    </row>
    <row r="116" spans="1:6" x14ac:dyDescent="0.2">
      <c r="C116" s="150"/>
      <c r="D116" s="150"/>
      <c r="E116" s="150"/>
      <c r="F116" s="167"/>
    </row>
    <row r="117" spans="1:6" s="219" customFormat="1" x14ac:dyDescent="0.2">
      <c r="A117" s="218" t="s">
        <v>292</v>
      </c>
      <c r="B117" s="220" t="s">
        <v>160</v>
      </c>
      <c r="C117" s="150">
        <v>0</v>
      </c>
      <c r="D117" s="150">
        <v>0</v>
      </c>
      <c r="E117" s="150">
        <v>0</v>
      </c>
      <c r="F117" s="167">
        <v>0</v>
      </c>
    </row>
    <row r="118" spans="1:6" s="219" customFormat="1" x14ac:dyDescent="0.2">
      <c r="A118" s="220"/>
      <c r="B118" s="220" t="s">
        <v>161</v>
      </c>
      <c r="C118" s="150">
        <v>0</v>
      </c>
      <c r="D118" s="150">
        <v>0</v>
      </c>
      <c r="E118" s="150">
        <v>0</v>
      </c>
      <c r="F118" s="167">
        <v>0</v>
      </c>
    </row>
    <row r="119" spans="1:6" s="219" customFormat="1" x14ac:dyDescent="0.2">
      <c r="A119" s="250"/>
      <c r="B119" s="220" t="s">
        <v>162</v>
      </c>
      <c r="C119" s="150">
        <v>0</v>
      </c>
      <c r="D119" s="150">
        <v>0</v>
      </c>
      <c r="E119" s="150">
        <v>0</v>
      </c>
      <c r="F119" s="167">
        <v>0</v>
      </c>
    </row>
    <row r="120" spans="1:6" s="219" customFormat="1" x14ac:dyDescent="0.2">
      <c r="A120" s="220"/>
      <c r="B120" s="220" t="s">
        <v>163</v>
      </c>
      <c r="C120" s="150">
        <v>0</v>
      </c>
      <c r="D120" s="150">
        <v>0</v>
      </c>
      <c r="E120" s="150">
        <v>0</v>
      </c>
      <c r="F120" s="167">
        <v>0</v>
      </c>
    </row>
    <row r="121" spans="1:6" s="219" customFormat="1" x14ac:dyDescent="0.2">
      <c r="A121" s="220"/>
      <c r="B121" s="219" t="s">
        <v>203</v>
      </c>
      <c r="C121" s="150">
        <v>0</v>
      </c>
      <c r="D121" s="150">
        <v>0</v>
      </c>
      <c r="E121" s="150">
        <v>0</v>
      </c>
      <c r="F121" s="167">
        <v>0</v>
      </c>
    </row>
    <row r="122" spans="1:6" s="219" customFormat="1" x14ac:dyDescent="0.2">
      <c r="A122" s="220"/>
      <c r="B122" s="220" t="s">
        <v>205</v>
      </c>
      <c r="C122" s="150">
        <v>0</v>
      </c>
      <c r="D122" s="150">
        <v>0</v>
      </c>
      <c r="E122" s="150">
        <v>0</v>
      </c>
      <c r="F122" s="167">
        <v>0</v>
      </c>
    </row>
    <row r="123" spans="1:6" s="219" customFormat="1" x14ac:dyDescent="0.2">
      <c r="A123" s="220"/>
      <c r="B123" s="220" t="s">
        <v>254</v>
      </c>
      <c r="C123" s="150">
        <v>0</v>
      </c>
      <c r="D123" s="150">
        <v>0</v>
      </c>
      <c r="E123" s="150">
        <v>0</v>
      </c>
      <c r="F123" s="167">
        <v>0</v>
      </c>
    </row>
    <row r="124" spans="1:6" s="219" customFormat="1" x14ac:dyDescent="0.2">
      <c r="A124" s="220"/>
      <c r="B124" s="220"/>
      <c r="C124" s="150"/>
      <c r="D124" s="150"/>
      <c r="E124" s="150"/>
      <c r="F124" s="167"/>
    </row>
    <row r="125" spans="1:6" s="219" customFormat="1" x14ac:dyDescent="0.2">
      <c r="A125" s="218"/>
      <c r="B125" s="251" t="s">
        <v>164</v>
      </c>
      <c r="C125" s="188">
        <v>0</v>
      </c>
      <c r="D125" s="188">
        <v>0</v>
      </c>
      <c r="E125" s="188">
        <v>0</v>
      </c>
      <c r="F125" s="189">
        <v>0</v>
      </c>
    </row>
    <row r="126" spans="1:6" s="219" customFormat="1" x14ac:dyDescent="0.2">
      <c r="C126" s="150"/>
      <c r="D126" s="150"/>
      <c r="E126" s="150"/>
      <c r="F126" s="167"/>
    </row>
    <row r="127" spans="1:6" s="219" customFormat="1" x14ac:dyDescent="0.2">
      <c r="A127" s="218" t="s">
        <v>293</v>
      </c>
      <c r="B127" s="220" t="s">
        <v>160</v>
      </c>
      <c r="C127" s="150">
        <v>0</v>
      </c>
      <c r="D127" s="150">
        <v>0</v>
      </c>
      <c r="E127" s="150">
        <v>0</v>
      </c>
      <c r="F127" s="167">
        <v>0</v>
      </c>
    </row>
    <row r="128" spans="1:6" s="219" customFormat="1" x14ac:dyDescent="0.2">
      <c r="A128" s="220"/>
      <c r="B128" s="220" t="s">
        <v>161</v>
      </c>
      <c r="C128" s="150">
        <v>0</v>
      </c>
      <c r="D128" s="150">
        <v>0</v>
      </c>
      <c r="E128" s="150">
        <v>0</v>
      </c>
      <c r="F128" s="167">
        <v>0</v>
      </c>
    </row>
    <row r="129" spans="1:6" s="219" customFormat="1" x14ac:dyDescent="0.2">
      <c r="A129" s="250"/>
      <c r="B129" s="220" t="s">
        <v>162</v>
      </c>
      <c r="C129" s="150">
        <v>0</v>
      </c>
      <c r="D129" s="150">
        <v>0</v>
      </c>
      <c r="E129" s="150">
        <v>0</v>
      </c>
      <c r="F129" s="167">
        <v>0</v>
      </c>
    </row>
    <row r="130" spans="1:6" s="219" customFormat="1" x14ac:dyDescent="0.2">
      <c r="A130" s="220"/>
      <c r="B130" s="220" t="s">
        <v>163</v>
      </c>
      <c r="C130" s="150">
        <v>0</v>
      </c>
      <c r="D130" s="150">
        <v>0</v>
      </c>
      <c r="E130" s="150">
        <v>0</v>
      </c>
      <c r="F130" s="167">
        <v>0</v>
      </c>
    </row>
    <row r="131" spans="1:6" s="219" customFormat="1" x14ac:dyDescent="0.2">
      <c r="A131" s="220"/>
      <c r="B131" s="219" t="s">
        <v>203</v>
      </c>
      <c r="C131" s="150">
        <v>0</v>
      </c>
      <c r="D131" s="150">
        <v>0</v>
      </c>
      <c r="E131" s="150">
        <v>0</v>
      </c>
      <c r="F131" s="167">
        <v>0</v>
      </c>
    </row>
    <row r="132" spans="1:6" s="219" customFormat="1" x14ac:dyDescent="0.2">
      <c r="A132" s="220"/>
      <c r="B132" s="220" t="s">
        <v>205</v>
      </c>
      <c r="C132" s="150">
        <v>0</v>
      </c>
      <c r="D132" s="150">
        <v>0</v>
      </c>
      <c r="E132" s="150">
        <v>0</v>
      </c>
      <c r="F132" s="167">
        <v>0</v>
      </c>
    </row>
    <row r="133" spans="1:6" s="219" customFormat="1" x14ac:dyDescent="0.2">
      <c r="A133" s="220"/>
      <c r="B133" s="220" t="s">
        <v>254</v>
      </c>
      <c r="C133" s="150">
        <v>0</v>
      </c>
      <c r="D133" s="150">
        <v>0</v>
      </c>
      <c r="E133" s="150">
        <v>0</v>
      </c>
      <c r="F133" s="167">
        <v>0</v>
      </c>
    </row>
    <row r="134" spans="1:6" s="219" customFormat="1" x14ac:dyDescent="0.2">
      <c r="A134" s="220"/>
      <c r="B134" s="220"/>
      <c r="C134" s="150"/>
      <c r="D134" s="150"/>
      <c r="E134" s="150"/>
      <c r="F134" s="167"/>
    </row>
    <row r="135" spans="1:6" s="219" customFormat="1" x14ac:dyDescent="0.2">
      <c r="A135" s="218"/>
      <c r="B135" s="251" t="s">
        <v>164</v>
      </c>
      <c r="C135" s="188">
        <v>0</v>
      </c>
      <c r="D135" s="188">
        <v>0</v>
      </c>
      <c r="E135" s="188">
        <v>0</v>
      </c>
      <c r="F135" s="189">
        <v>0</v>
      </c>
    </row>
    <row r="136" spans="1:6" x14ac:dyDescent="0.2">
      <c r="F136" s="168"/>
    </row>
    <row r="137" spans="1:6" x14ac:dyDescent="0.2">
      <c r="A137" s="212" t="s">
        <v>34</v>
      </c>
      <c r="B137" s="214"/>
      <c r="C137" s="341"/>
      <c r="D137" s="341"/>
      <c r="E137" s="341"/>
      <c r="F137" s="234"/>
    </row>
    <row r="138" spans="1:6" x14ac:dyDescent="0.2">
      <c r="F138" s="168"/>
    </row>
    <row r="139" spans="1:6" x14ac:dyDescent="0.2">
      <c r="A139" s="1" t="s">
        <v>290</v>
      </c>
      <c r="B139" s="47" t="s">
        <v>160</v>
      </c>
      <c r="C139" s="150">
        <v>0</v>
      </c>
      <c r="D139" s="150">
        <v>0</v>
      </c>
      <c r="E139" s="150">
        <v>0</v>
      </c>
      <c r="F139" s="167">
        <v>0</v>
      </c>
    </row>
    <row r="140" spans="1:6" x14ac:dyDescent="0.2">
      <c r="A140" s="47"/>
      <c r="B140" s="47" t="s">
        <v>161</v>
      </c>
      <c r="C140" s="150">
        <v>0</v>
      </c>
      <c r="D140" s="150">
        <v>0</v>
      </c>
      <c r="E140" s="150">
        <v>0</v>
      </c>
      <c r="F140" s="167">
        <v>0</v>
      </c>
    </row>
    <row r="141" spans="1:6" x14ac:dyDescent="0.2">
      <c r="A141" s="32"/>
      <c r="B141" s="47" t="s">
        <v>162</v>
      </c>
      <c r="C141" s="150">
        <v>0</v>
      </c>
      <c r="D141" s="150">
        <v>0</v>
      </c>
      <c r="E141" s="150">
        <v>0</v>
      </c>
      <c r="F141" s="167">
        <v>0</v>
      </c>
    </row>
    <row r="142" spans="1:6" x14ac:dyDescent="0.2">
      <c r="A142" s="47"/>
      <c r="B142" s="47" t="s">
        <v>163</v>
      </c>
      <c r="C142" s="150">
        <v>0</v>
      </c>
      <c r="D142" s="150">
        <v>0</v>
      </c>
      <c r="E142" s="150">
        <v>0</v>
      </c>
      <c r="F142" s="167">
        <v>0</v>
      </c>
    </row>
    <row r="143" spans="1:6" x14ac:dyDescent="0.2">
      <c r="A143" s="47"/>
      <c r="B143" s="48" t="s">
        <v>203</v>
      </c>
      <c r="C143" s="150">
        <v>0</v>
      </c>
      <c r="D143" s="150">
        <v>0</v>
      </c>
      <c r="E143" s="150">
        <v>0</v>
      </c>
      <c r="F143" s="167">
        <v>0</v>
      </c>
    </row>
    <row r="144" spans="1:6" x14ac:dyDescent="0.2">
      <c r="A144" s="47"/>
      <c r="B144" s="47" t="s">
        <v>205</v>
      </c>
      <c r="C144" s="150">
        <v>0</v>
      </c>
      <c r="D144" s="150">
        <v>0</v>
      </c>
      <c r="E144" s="150">
        <v>0</v>
      </c>
      <c r="F144" s="167">
        <v>0</v>
      </c>
    </row>
    <row r="145" spans="1:6" x14ac:dyDescent="0.2">
      <c r="A145" s="47"/>
      <c r="B145" s="47" t="s">
        <v>254</v>
      </c>
      <c r="C145" s="150">
        <v>0</v>
      </c>
      <c r="D145" s="150">
        <v>0</v>
      </c>
      <c r="E145" s="150">
        <v>0</v>
      </c>
      <c r="F145" s="167">
        <v>0</v>
      </c>
    </row>
    <row r="146" spans="1:6" x14ac:dyDescent="0.2">
      <c r="A146" s="47"/>
      <c r="B146" s="47"/>
      <c r="C146" s="150"/>
      <c r="D146" s="150"/>
      <c r="E146" s="150"/>
      <c r="F146" s="167"/>
    </row>
    <row r="147" spans="1:6" x14ac:dyDescent="0.2">
      <c r="A147" s="1"/>
      <c r="B147" s="33" t="s">
        <v>164</v>
      </c>
      <c r="C147" s="188">
        <v>0</v>
      </c>
      <c r="D147" s="188">
        <v>0</v>
      </c>
      <c r="E147" s="188">
        <v>0</v>
      </c>
      <c r="F147" s="189">
        <v>0</v>
      </c>
    </row>
    <row r="148" spans="1:6" x14ac:dyDescent="0.2">
      <c r="C148" s="150"/>
      <c r="D148" s="150"/>
      <c r="E148" s="150"/>
      <c r="F148" s="167"/>
    </row>
    <row r="149" spans="1:6" s="219" customFormat="1" x14ac:dyDescent="0.2">
      <c r="A149" s="218" t="s">
        <v>292</v>
      </c>
      <c r="B149" s="220" t="s">
        <v>160</v>
      </c>
      <c r="C149" s="150">
        <v>0</v>
      </c>
      <c r="D149" s="150">
        <v>0</v>
      </c>
      <c r="E149" s="150">
        <v>0</v>
      </c>
      <c r="F149" s="167">
        <v>0</v>
      </c>
    </row>
    <row r="150" spans="1:6" s="219" customFormat="1" x14ac:dyDescent="0.2">
      <c r="A150" s="220"/>
      <c r="B150" s="220" t="s">
        <v>161</v>
      </c>
      <c r="C150" s="150">
        <v>0</v>
      </c>
      <c r="D150" s="150">
        <v>0</v>
      </c>
      <c r="E150" s="150">
        <v>0</v>
      </c>
      <c r="F150" s="167">
        <v>0</v>
      </c>
    </row>
    <row r="151" spans="1:6" s="219" customFormat="1" x14ac:dyDescent="0.2">
      <c r="A151" s="250"/>
      <c r="B151" s="220" t="s">
        <v>162</v>
      </c>
      <c r="C151" s="150">
        <v>0</v>
      </c>
      <c r="D151" s="150">
        <v>0</v>
      </c>
      <c r="E151" s="150">
        <v>0</v>
      </c>
      <c r="F151" s="167">
        <v>0</v>
      </c>
    </row>
    <row r="152" spans="1:6" s="219" customFormat="1" x14ac:dyDescent="0.2">
      <c r="A152" s="220"/>
      <c r="B152" s="220" t="s">
        <v>163</v>
      </c>
      <c r="C152" s="150">
        <v>0</v>
      </c>
      <c r="D152" s="150">
        <v>0</v>
      </c>
      <c r="E152" s="150">
        <v>0</v>
      </c>
      <c r="F152" s="167">
        <v>0</v>
      </c>
    </row>
    <row r="153" spans="1:6" s="219" customFormat="1" x14ac:dyDescent="0.2">
      <c r="A153" s="220"/>
      <c r="B153" s="219" t="s">
        <v>203</v>
      </c>
      <c r="C153" s="150">
        <v>0</v>
      </c>
      <c r="D153" s="150">
        <v>0</v>
      </c>
      <c r="E153" s="150">
        <v>0</v>
      </c>
      <c r="F153" s="167">
        <v>0</v>
      </c>
    </row>
    <row r="154" spans="1:6" s="219" customFormat="1" x14ac:dyDescent="0.2">
      <c r="A154" s="220"/>
      <c r="B154" s="220" t="s">
        <v>205</v>
      </c>
      <c r="C154" s="150">
        <v>0</v>
      </c>
      <c r="D154" s="150">
        <v>0</v>
      </c>
      <c r="E154" s="150">
        <v>0</v>
      </c>
      <c r="F154" s="167">
        <v>0</v>
      </c>
    </row>
    <row r="155" spans="1:6" s="219" customFormat="1" x14ac:dyDescent="0.2">
      <c r="A155" s="220"/>
      <c r="B155" s="220" t="s">
        <v>254</v>
      </c>
      <c r="C155" s="150">
        <v>0</v>
      </c>
      <c r="D155" s="150">
        <v>0</v>
      </c>
      <c r="E155" s="150">
        <v>0</v>
      </c>
      <c r="F155" s="167">
        <v>0</v>
      </c>
    </row>
    <row r="156" spans="1:6" s="219" customFormat="1" x14ac:dyDescent="0.2">
      <c r="A156" s="220"/>
      <c r="B156" s="220"/>
      <c r="C156" s="150"/>
      <c r="D156" s="150"/>
      <c r="E156" s="150"/>
      <c r="F156" s="167"/>
    </row>
    <row r="157" spans="1:6" s="219" customFormat="1" x14ac:dyDescent="0.2">
      <c r="A157" s="218"/>
      <c r="B157" s="251" t="s">
        <v>164</v>
      </c>
      <c r="C157" s="188">
        <v>0</v>
      </c>
      <c r="D157" s="188">
        <v>0</v>
      </c>
      <c r="E157" s="188">
        <v>0</v>
      </c>
      <c r="F157" s="189">
        <v>0</v>
      </c>
    </row>
    <row r="158" spans="1:6" s="219" customFormat="1" x14ac:dyDescent="0.2">
      <c r="C158" s="150"/>
      <c r="D158" s="150"/>
      <c r="E158" s="150"/>
      <c r="F158" s="167"/>
    </row>
    <row r="159" spans="1:6" s="219" customFormat="1" x14ac:dyDescent="0.2">
      <c r="A159" s="218" t="s">
        <v>293</v>
      </c>
      <c r="B159" s="220" t="s">
        <v>160</v>
      </c>
      <c r="C159" s="150">
        <v>0</v>
      </c>
      <c r="D159" s="150">
        <v>0</v>
      </c>
      <c r="E159" s="150">
        <v>0</v>
      </c>
      <c r="F159" s="167">
        <v>0</v>
      </c>
    </row>
    <row r="160" spans="1:6" s="219" customFormat="1" x14ac:dyDescent="0.2">
      <c r="A160" s="220"/>
      <c r="B160" s="220" t="s">
        <v>161</v>
      </c>
      <c r="C160" s="150">
        <v>0</v>
      </c>
      <c r="D160" s="150">
        <v>0</v>
      </c>
      <c r="E160" s="150">
        <v>0</v>
      </c>
      <c r="F160" s="167">
        <v>0</v>
      </c>
    </row>
    <row r="161" spans="1:6" s="219" customFormat="1" x14ac:dyDescent="0.2">
      <c r="A161" s="250"/>
      <c r="B161" s="220" t="s">
        <v>162</v>
      </c>
      <c r="C161" s="150">
        <v>0</v>
      </c>
      <c r="D161" s="150">
        <v>0</v>
      </c>
      <c r="E161" s="150">
        <v>0</v>
      </c>
      <c r="F161" s="167">
        <v>0</v>
      </c>
    </row>
    <row r="162" spans="1:6" s="219" customFormat="1" x14ac:dyDescent="0.2">
      <c r="A162" s="220"/>
      <c r="B162" s="220" t="s">
        <v>163</v>
      </c>
      <c r="C162" s="150">
        <v>0</v>
      </c>
      <c r="D162" s="150">
        <v>0</v>
      </c>
      <c r="E162" s="150">
        <v>0</v>
      </c>
      <c r="F162" s="167">
        <v>0</v>
      </c>
    </row>
    <row r="163" spans="1:6" s="219" customFormat="1" x14ac:dyDescent="0.2">
      <c r="A163" s="220"/>
      <c r="B163" s="219" t="s">
        <v>203</v>
      </c>
      <c r="C163" s="150">
        <v>0</v>
      </c>
      <c r="D163" s="150">
        <v>0</v>
      </c>
      <c r="E163" s="150">
        <v>0</v>
      </c>
      <c r="F163" s="167">
        <v>0</v>
      </c>
    </row>
    <row r="164" spans="1:6" s="219" customFormat="1" x14ac:dyDescent="0.2">
      <c r="A164" s="220"/>
      <c r="B164" s="220" t="s">
        <v>205</v>
      </c>
      <c r="C164" s="150">
        <v>0</v>
      </c>
      <c r="D164" s="150">
        <v>0</v>
      </c>
      <c r="E164" s="150">
        <v>0</v>
      </c>
      <c r="F164" s="167">
        <v>0</v>
      </c>
    </row>
    <row r="165" spans="1:6" s="219" customFormat="1" x14ac:dyDescent="0.2">
      <c r="A165" s="220"/>
      <c r="B165" s="220" t="s">
        <v>254</v>
      </c>
      <c r="C165" s="150">
        <v>0</v>
      </c>
      <c r="D165" s="150">
        <v>0</v>
      </c>
      <c r="E165" s="150">
        <v>0</v>
      </c>
      <c r="F165" s="167">
        <v>0</v>
      </c>
    </row>
    <row r="166" spans="1:6" s="219" customFormat="1" x14ac:dyDescent="0.2">
      <c r="A166" s="220"/>
      <c r="B166" s="220"/>
      <c r="C166" s="150"/>
      <c r="D166" s="150"/>
      <c r="E166" s="150"/>
      <c r="F166" s="167"/>
    </row>
    <row r="167" spans="1:6" s="219" customFormat="1" x14ac:dyDescent="0.2">
      <c r="A167" s="218"/>
      <c r="B167" s="251" t="s">
        <v>164</v>
      </c>
      <c r="C167" s="188">
        <v>0</v>
      </c>
      <c r="D167" s="188">
        <v>0</v>
      </c>
      <c r="E167" s="188">
        <v>0</v>
      </c>
      <c r="F167" s="189">
        <v>0</v>
      </c>
    </row>
    <row r="168" spans="1:6" x14ac:dyDescent="0.2">
      <c r="F168" s="168"/>
    </row>
    <row r="169" spans="1:6" x14ac:dyDescent="0.2">
      <c r="A169" s="52"/>
      <c r="B169" s="212" t="s">
        <v>35</v>
      </c>
      <c r="C169" s="342"/>
      <c r="D169" s="342"/>
      <c r="E169" s="342"/>
      <c r="F169" s="234"/>
    </row>
    <row r="170" spans="1:6" x14ac:dyDescent="0.2">
      <c r="F170" s="168"/>
    </row>
    <row r="171" spans="1:6" x14ac:dyDescent="0.2">
      <c r="A171" s="1" t="s">
        <v>290</v>
      </c>
      <c r="B171" s="47" t="s">
        <v>160</v>
      </c>
      <c r="C171" s="150">
        <v>0</v>
      </c>
      <c r="D171" s="150">
        <v>0</v>
      </c>
      <c r="E171" s="150">
        <v>0</v>
      </c>
      <c r="F171" s="167">
        <v>0</v>
      </c>
    </row>
    <row r="172" spans="1:6" x14ac:dyDescent="0.2">
      <c r="A172" s="47"/>
      <c r="B172" s="47" t="s">
        <v>161</v>
      </c>
      <c r="C172" s="150">
        <v>0</v>
      </c>
      <c r="D172" s="150">
        <v>0</v>
      </c>
      <c r="E172" s="150">
        <v>0</v>
      </c>
      <c r="F172" s="167">
        <v>0</v>
      </c>
    </row>
    <row r="173" spans="1:6" x14ac:dyDescent="0.2">
      <c r="A173" s="32"/>
      <c r="B173" s="47" t="s">
        <v>162</v>
      </c>
      <c r="C173" s="150">
        <v>0</v>
      </c>
      <c r="D173" s="150">
        <v>0</v>
      </c>
      <c r="E173" s="150">
        <v>0</v>
      </c>
      <c r="F173" s="167">
        <v>0</v>
      </c>
    </row>
    <row r="174" spans="1:6" x14ac:dyDescent="0.2">
      <c r="A174" s="47"/>
      <c r="B174" s="47" t="s">
        <v>163</v>
      </c>
      <c r="C174" s="150">
        <v>0</v>
      </c>
      <c r="D174" s="150">
        <v>0</v>
      </c>
      <c r="E174" s="150">
        <v>0</v>
      </c>
      <c r="F174" s="167">
        <v>0</v>
      </c>
    </row>
    <row r="175" spans="1:6" x14ac:dyDescent="0.2">
      <c r="A175" s="47"/>
      <c r="B175" s="48" t="s">
        <v>203</v>
      </c>
      <c r="C175" s="150">
        <v>0</v>
      </c>
      <c r="D175" s="150">
        <v>0</v>
      </c>
      <c r="E175" s="150">
        <v>0</v>
      </c>
      <c r="F175" s="167">
        <v>0</v>
      </c>
    </row>
    <row r="176" spans="1:6" x14ac:dyDescent="0.2">
      <c r="A176" s="47"/>
      <c r="B176" s="47" t="s">
        <v>205</v>
      </c>
      <c r="C176" s="150">
        <v>0</v>
      </c>
      <c r="D176" s="150">
        <v>0</v>
      </c>
      <c r="E176" s="150">
        <v>0</v>
      </c>
      <c r="F176" s="167">
        <v>0</v>
      </c>
    </row>
    <row r="177" spans="1:6" x14ac:dyDescent="0.2">
      <c r="A177" s="47"/>
      <c r="B177" s="47" t="s">
        <v>254</v>
      </c>
      <c r="C177" s="150">
        <v>0</v>
      </c>
      <c r="D177" s="150">
        <v>0</v>
      </c>
      <c r="E177" s="150">
        <v>0</v>
      </c>
      <c r="F177" s="167">
        <v>0</v>
      </c>
    </row>
    <row r="178" spans="1:6" x14ac:dyDescent="0.2">
      <c r="A178" s="47"/>
      <c r="B178" s="47"/>
      <c r="C178" s="150"/>
      <c r="D178" s="150"/>
      <c r="E178" s="150"/>
      <c r="F178" s="167"/>
    </row>
    <row r="179" spans="1:6" x14ac:dyDescent="0.2">
      <c r="A179" s="1"/>
      <c r="B179" s="33" t="s">
        <v>164</v>
      </c>
      <c r="C179" s="188">
        <v>0</v>
      </c>
      <c r="D179" s="188">
        <v>0</v>
      </c>
      <c r="E179" s="188">
        <v>0</v>
      </c>
      <c r="F179" s="189">
        <v>0</v>
      </c>
    </row>
    <row r="180" spans="1:6" x14ac:dyDescent="0.2">
      <c r="C180" s="150"/>
      <c r="D180" s="150"/>
      <c r="E180" s="150"/>
      <c r="F180" s="167"/>
    </row>
    <row r="181" spans="1:6" s="219" customFormat="1" x14ac:dyDescent="0.2">
      <c r="A181" s="218" t="s">
        <v>292</v>
      </c>
      <c r="B181" s="220" t="s">
        <v>160</v>
      </c>
      <c r="C181" s="150">
        <v>0</v>
      </c>
      <c r="D181" s="150">
        <v>0</v>
      </c>
      <c r="E181" s="150">
        <v>0</v>
      </c>
      <c r="F181" s="167">
        <v>0</v>
      </c>
    </row>
    <row r="182" spans="1:6" s="219" customFormat="1" x14ac:dyDescent="0.2">
      <c r="A182" s="220"/>
      <c r="B182" s="220" t="s">
        <v>161</v>
      </c>
      <c r="C182" s="150">
        <v>0</v>
      </c>
      <c r="D182" s="150">
        <v>0</v>
      </c>
      <c r="E182" s="150">
        <v>0</v>
      </c>
      <c r="F182" s="167">
        <v>0</v>
      </c>
    </row>
    <row r="183" spans="1:6" s="219" customFormat="1" x14ac:dyDescent="0.2">
      <c r="A183" s="250"/>
      <c r="B183" s="220" t="s">
        <v>162</v>
      </c>
      <c r="C183" s="150">
        <v>0</v>
      </c>
      <c r="D183" s="150">
        <v>0</v>
      </c>
      <c r="E183" s="150">
        <v>0</v>
      </c>
      <c r="F183" s="167">
        <v>0</v>
      </c>
    </row>
    <row r="184" spans="1:6" s="219" customFormat="1" x14ac:dyDescent="0.2">
      <c r="A184" s="220"/>
      <c r="B184" s="220" t="s">
        <v>163</v>
      </c>
      <c r="C184" s="150">
        <v>0</v>
      </c>
      <c r="D184" s="150">
        <v>0</v>
      </c>
      <c r="E184" s="150">
        <v>0</v>
      </c>
      <c r="F184" s="167">
        <v>0</v>
      </c>
    </row>
    <row r="185" spans="1:6" s="219" customFormat="1" x14ac:dyDescent="0.2">
      <c r="A185" s="220"/>
      <c r="B185" s="219" t="s">
        <v>203</v>
      </c>
      <c r="C185" s="150">
        <v>0</v>
      </c>
      <c r="D185" s="150">
        <v>0</v>
      </c>
      <c r="E185" s="150">
        <v>0</v>
      </c>
      <c r="F185" s="167">
        <v>0</v>
      </c>
    </row>
    <row r="186" spans="1:6" s="219" customFormat="1" x14ac:dyDescent="0.2">
      <c r="A186" s="220"/>
      <c r="B186" s="220" t="s">
        <v>205</v>
      </c>
      <c r="C186" s="150">
        <v>0</v>
      </c>
      <c r="D186" s="150">
        <v>0</v>
      </c>
      <c r="E186" s="150">
        <v>0</v>
      </c>
      <c r="F186" s="167">
        <v>0</v>
      </c>
    </row>
    <row r="187" spans="1:6" s="219" customFormat="1" x14ac:dyDescent="0.2">
      <c r="A187" s="220"/>
      <c r="B187" s="220" t="s">
        <v>254</v>
      </c>
      <c r="C187" s="150">
        <v>0</v>
      </c>
      <c r="D187" s="150">
        <v>0</v>
      </c>
      <c r="E187" s="150">
        <v>0</v>
      </c>
      <c r="F187" s="167">
        <v>0</v>
      </c>
    </row>
    <row r="188" spans="1:6" s="219" customFormat="1" x14ac:dyDescent="0.2">
      <c r="A188" s="220"/>
      <c r="B188" s="220"/>
      <c r="C188" s="150"/>
      <c r="D188" s="150"/>
      <c r="E188" s="150"/>
      <c r="F188" s="167"/>
    </row>
    <row r="189" spans="1:6" s="219" customFormat="1" x14ac:dyDescent="0.2">
      <c r="A189" s="218"/>
      <c r="B189" s="251" t="s">
        <v>164</v>
      </c>
      <c r="C189" s="188">
        <v>0</v>
      </c>
      <c r="D189" s="188">
        <v>0</v>
      </c>
      <c r="E189" s="188">
        <v>0</v>
      </c>
      <c r="F189" s="189">
        <v>0</v>
      </c>
    </row>
    <row r="190" spans="1:6" s="219" customFormat="1" x14ac:dyDescent="0.2">
      <c r="C190" s="150"/>
      <c r="D190" s="150"/>
      <c r="E190" s="150"/>
      <c r="F190" s="167"/>
    </row>
    <row r="191" spans="1:6" s="219" customFormat="1" x14ac:dyDescent="0.2">
      <c r="A191" s="218" t="s">
        <v>293</v>
      </c>
      <c r="B191" s="220" t="s">
        <v>160</v>
      </c>
      <c r="C191" s="150">
        <v>0</v>
      </c>
      <c r="D191" s="150">
        <v>0</v>
      </c>
      <c r="E191" s="150">
        <v>0</v>
      </c>
      <c r="F191" s="167">
        <v>0</v>
      </c>
    </row>
    <row r="192" spans="1:6" s="219" customFormat="1" x14ac:dyDescent="0.2">
      <c r="A192" s="220"/>
      <c r="B192" s="220" t="s">
        <v>161</v>
      </c>
      <c r="C192" s="150">
        <v>0</v>
      </c>
      <c r="D192" s="150">
        <v>0</v>
      </c>
      <c r="E192" s="150">
        <v>0</v>
      </c>
      <c r="F192" s="167">
        <v>0</v>
      </c>
    </row>
    <row r="193" spans="1:6" s="219" customFormat="1" x14ac:dyDescent="0.2">
      <c r="A193" s="250"/>
      <c r="B193" s="220" t="s">
        <v>162</v>
      </c>
      <c r="C193" s="150">
        <v>0</v>
      </c>
      <c r="D193" s="150">
        <v>0</v>
      </c>
      <c r="E193" s="150">
        <v>0</v>
      </c>
      <c r="F193" s="167">
        <v>0</v>
      </c>
    </row>
    <row r="194" spans="1:6" s="219" customFormat="1" x14ac:dyDescent="0.2">
      <c r="A194" s="220"/>
      <c r="B194" s="220" t="s">
        <v>163</v>
      </c>
      <c r="C194" s="150">
        <v>0</v>
      </c>
      <c r="D194" s="150">
        <v>0</v>
      </c>
      <c r="E194" s="150">
        <v>0</v>
      </c>
      <c r="F194" s="167">
        <v>0</v>
      </c>
    </row>
    <row r="195" spans="1:6" s="219" customFormat="1" x14ac:dyDescent="0.2">
      <c r="A195" s="220"/>
      <c r="B195" s="219" t="s">
        <v>203</v>
      </c>
      <c r="C195" s="150">
        <v>0</v>
      </c>
      <c r="D195" s="150">
        <v>0</v>
      </c>
      <c r="E195" s="150">
        <v>0</v>
      </c>
      <c r="F195" s="167">
        <v>0</v>
      </c>
    </row>
    <row r="196" spans="1:6" s="219" customFormat="1" x14ac:dyDescent="0.2">
      <c r="A196" s="220"/>
      <c r="B196" s="220" t="s">
        <v>205</v>
      </c>
      <c r="C196" s="150">
        <v>0</v>
      </c>
      <c r="D196" s="150">
        <v>0</v>
      </c>
      <c r="E196" s="150">
        <v>0</v>
      </c>
      <c r="F196" s="167">
        <v>0</v>
      </c>
    </row>
    <row r="197" spans="1:6" s="219" customFormat="1" x14ac:dyDescent="0.2">
      <c r="A197" s="220"/>
      <c r="B197" s="220" t="s">
        <v>254</v>
      </c>
      <c r="C197" s="150">
        <v>0</v>
      </c>
      <c r="D197" s="150">
        <v>0</v>
      </c>
      <c r="E197" s="150">
        <v>0</v>
      </c>
      <c r="F197" s="167">
        <v>0</v>
      </c>
    </row>
    <row r="198" spans="1:6" s="219" customFormat="1" x14ac:dyDescent="0.2">
      <c r="A198" s="220"/>
      <c r="B198" s="220"/>
      <c r="C198" s="150"/>
      <c r="D198" s="150"/>
      <c r="E198" s="150"/>
      <c r="F198" s="167"/>
    </row>
    <row r="199" spans="1:6" s="219" customFormat="1" x14ac:dyDescent="0.2">
      <c r="A199" s="218"/>
      <c r="B199" s="251" t="s">
        <v>164</v>
      </c>
      <c r="C199" s="188">
        <v>0</v>
      </c>
      <c r="D199" s="188">
        <v>0</v>
      </c>
      <c r="E199" s="188">
        <v>0</v>
      </c>
      <c r="F199" s="189">
        <v>0</v>
      </c>
    </row>
    <row r="200" spans="1:6" s="219" customFormat="1" x14ac:dyDescent="0.2">
      <c r="C200" s="150"/>
      <c r="D200" s="150"/>
      <c r="E200" s="150"/>
      <c r="F200" s="167"/>
    </row>
  </sheetData>
  <phoneticPr fontId="0" type="noConversion"/>
  <conditionalFormatting sqref="F74">
    <cfRule type="cellIs" dxfId="28" priority="14" stopIfTrue="1" operator="lessThan">
      <formula>0</formula>
    </cfRule>
  </conditionalFormatting>
  <conditionalFormatting sqref="F106">
    <cfRule type="cellIs" dxfId="27" priority="10" stopIfTrue="1" operator="lessThan">
      <formula>0</formula>
    </cfRule>
  </conditionalFormatting>
  <conditionalFormatting sqref="F136 F168">
    <cfRule type="cellIs" dxfId="26" priority="136" stopIfTrue="1" operator="lessThan">
      <formula>0</formula>
    </cfRule>
  </conditionalFormatting>
  <conditionalFormatting sqref="F138">
    <cfRule type="cellIs" dxfId="25" priority="6" stopIfTrue="1" operator="lessThan">
      <formula>0</formula>
    </cfRule>
  </conditionalFormatting>
  <conditionalFormatting sqref="F170">
    <cfRule type="cellIs" dxfId="24" priority="2" stopIfTrue="1" operator="lessThan">
      <formula>0</formula>
    </cfRule>
  </conditionalFormatting>
  <pageMargins left="0.75" right="0.75" top="1" bottom="1" header="0.5" footer="0.5"/>
  <pageSetup scale="81" orientation="portrait" r:id="rId1"/>
  <headerFooter alignWithMargins="0"/>
  <rowBreaks count="3" manualBreakCount="3">
    <brk id="72" max="6" man="1"/>
    <brk id="136" max="6" man="1"/>
    <brk id="168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2:F236"/>
  <sheetViews>
    <sheetView zoomScaleNormal="100" zoomScaleSheetLayoutView="45" workbookViewId="0">
      <selection activeCell="D242" sqref="D242"/>
    </sheetView>
  </sheetViews>
  <sheetFormatPr defaultColWidth="9.140625" defaultRowHeight="12.75" x14ac:dyDescent="0.2"/>
  <cols>
    <col min="1" max="1" width="22.42578125" style="48" customWidth="1"/>
    <col min="2" max="2" width="27.85546875" style="48" customWidth="1"/>
    <col min="3" max="3" width="12.85546875" style="186" bestFit="1" customWidth="1"/>
    <col min="4" max="5" width="13.42578125" style="186" customWidth="1"/>
    <col min="6" max="6" width="13.42578125" style="187" customWidth="1"/>
    <col min="7" max="16384" width="9.140625" style="48"/>
  </cols>
  <sheetData>
    <row r="2" spans="1:6" x14ac:dyDescent="0.2">
      <c r="A2" s="6" t="s">
        <v>279</v>
      </c>
      <c r="B2" s="19"/>
      <c r="C2" s="180"/>
      <c r="D2" s="181"/>
      <c r="E2" s="181"/>
      <c r="F2" s="191"/>
    </row>
    <row r="3" spans="1:6" x14ac:dyDescent="0.2">
      <c r="A3" s="6" t="s">
        <v>165</v>
      </c>
      <c r="B3" s="51"/>
      <c r="C3" s="181"/>
      <c r="D3" s="183"/>
      <c r="E3" s="181"/>
      <c r="F3" s="166"/>
    </row>
    <row r="4" spans="1:6" x14ac:dyDescent="0.2">
      <c r="A4" s="7" t="s">
        <v>166</v>
      </c>
      <c r="B4" s="51"/>
      <c r="C4" s="181"/>
      <c r="D4" s="181"/>
      <c r="E4" s="181"/>
      <c r="F4" s="166"/>
    </row>
    <row r="5" spans="1:6" x14ac:dyDescent="0.2">
      <c r="A5" s="52"/>
      <c r="B5" s="51"/>
      <c r="C5" s="183"/>
      <c r="D5" s="183"/>
      <c r="E5" s="192"/>
      <c r="F5" s="166"/>
    </row>
    <row r="6" spans="1:6" ht="38.25" x14ac:dyDescent="0.2">
      <c r="A6" s="226" t="s">
        <v>1</v>
      </c>
      <c r="B6" s="229" t="s">
        <v>2</v>
      </c>
      <c r="C6" s="340" t="s">
        <v>3</v>
      </c>
      <c r="D6" s="340" t="s">
        <v>4</v>
      </c>
      <c r="E6" s="340" t="s">
        <v>5</v>
      </c>
      <c r="F6" s="230" t="s">
        <v>6</v>
      </c>
    </row>
    <row r="7" spans="1:6" x14ac:dyDescent="0.2">
      <c r="A7" s="49"/>
      <c r="B7" s="49"/>
      <c r="C7" s="184"/>
      <c r="D7" s="184"/>
      <c r="E7" s="184"/>
      <c r="F7" s="185"/>
    </row>
    <row r="8" spans="1:6" x14ac:dyDescent="0.2">
      <c r="A8" s="212" t="s">
        <v>9</v>
      </c>
      <c r="B8" s="214"/>
      <c r="C8" s="341"/>
      <c r="D8" s="341"/>
      <c r="E8" s="341"/>
      <c r="F8" s="233"/>
    </row>
    <row r="10" spans="1:6" x14ac:dyDescent="0.2">
      <c r="A10" s="1" t="s">
        <v>290</v>
      </c>
      <c r="B10" s="43" t="s">
        <v>167</v>
      </c>
      <c r="C10" s="150">
        <v>26</v>
      </c>
      <c r="D10" s="150">
        <v>540104</v>
      </c>
      <c r="E10" s="150">
        <v>427720</v>
      </c>
      <c r="F10" s="167">
        <v>79.192155584850326</v>
      </c>
    </row>
    <row r="11" spans="1:6" x14ac:dyDescent="0.2">
      <c r="A11" s="1"/>
      <c r="B11" s="43" t="s">
        <v>168</v>
      </c>
      <c r="C11" s="150">
        <v>7</v>
      </c>
      <c r="D11" s="150">
        <v>36558</v>
      </c>
      <c r="E11" s="150">
        <v>27830</v>
      </c>
      <c r="F11" s="167">
        <v>76.125608621915859</v>
      </c>
    </row>
    <row r="12" spans="1:6" x14ac:dyDescent="0.2">
      <c r="A12" s="32"/>
      <c r="B12" s="43" t="s">
        <v>169</v>
      </c>
      <c r="C12" s="150">
        <v>3</v>
      </c>
      <c r="D12" s="150">
        <v>31180</v>
      </c>
      <c r="E12" s="150">
        <v>26792</v>
      </c>
      <c r="F12" s="167">
        <v>85.926876202694032</v>
      </c>
    </row>
    <row r="13" spans="1:6" x14ac:dyDescent="0.2">
      <c r="A13" s="32"/>
      <c r="B13" s="43" t="s">
        <v>170</v>
      </c>
      <c r="C13" s="150">
        <v>3</v>
      </c>
      <c r="D13" s="150">
        <v>59067</v>
      </c>
      <c r="E13" s="150">
        <v>45066</v>
      </c>
      <c r="F13" s="167">
        <v>76.296409162476508</v>
      </c>
    </row>
    <row r="14" spans="1:6" x14ac:dyDescent="0.2">
      <c r="A14" s="32"/>
      <c r="B14" s="43" t="s">
        <v>171</v>
      </c>
      <c r="C14" s="150">
        <v>1</v>
      </c>
      <c r="D14" s="150">
        <v>2490</v>
      </c>
      <c r="E14" s="150">
        <v>2490</v>
      </c>
      <c r="F14" s="167">
        <v>100</v>
      </c>
    </row>
    <row r="15" spans="1:6" x14ac:dyDescent="0.2">
      <c r="A15" s="1"/>
      <c r="B15" s="43" t="s">
        <v>172</v>
      </c>
      <c r="C15" s="150">
        <v>7</v>
      </c>
      <c r="D15" s="150">
        <v>60590</v>
      </c>
      <c r="E15" s="150">
        <v>51343</v>
      </c>
      <c r="F15" s="167">
        <v>84.738405677504531</v>
      </c>
    </row>
    <row r="16" spans="1:6" x14ac:dyDescent="0.2">
      <c r="A16" s="1"/>
      <c r="B16" s="43" t="s">
        <v>209</v>
      </c>
      <c r="C16" s="150">
        <v>1</v>
      </c>
      <c r="D16" s="150">
        <v>6998</v>
      </c>
      <c r="E16" s="150">
        <v>6981</v>
      </c>
      <c r="F16" s="167">
        <v>99.757073449557026</v>
      </c>
    </row>
    <row r="17" spans="1:6" x14ac:dyDescent="0.2">
      <c r="A17" s="1"/>
      <c r="B17" s="43" t="s">
        <v>230</v>
      </c>
      <c r="C17" s="150">
        <v>1</v>
      </c>
      <c r="D17" s="150">
        <v>2294</v>
      </c>
      <c r="E17" s="150">
        <v>2294</v>
      </c>
      <c r="F17" s="167">
        <v>100</v>
      </c>
    </row>
    <row r="18" spans="1:6" x14ac:dyDescent="0.2">
      <c r="A18" s="1"/>
      <c r="B18" s="43" t="s">
        <v>283</v>
      </c>
      <c r="C18" s="150">
        <v>2</v>
      </c>
      <c r="D18" s="150">
        <v>10426</v>
      </c>
      <c r="E18" s="150">
        <v>7360</v>
      </c>
      <c r="F18" s="167">
        <v>70.592748896988297</v>
      </c>
    </row>
    <row r="19" spans="1:6" x14ac:dyDescent="0.2">
      <c r="A19" s="1"/>
      <c r="B19" s="43"/>
      <c r="C19" s="150"/>
      <c r="D19" s="150"/>
      <c r="E19" s="150"/>
      <c r="F19" s="167"/>
    </row>
    <row r="20" spans="1:6" x14ac:dyDescent="0.2">
      <c r="A20" s="1"/>
      <c r="B20" s="33" t="s">
        <v>173</v>
      </c>
      <c r="C20" s="188">
        <v>51</v>
      </c>
      <c r="D20" s="188">
        <v>749707</v>
      </c>
      <c r="E20" s="188">
        <v>597876</v>
      </c>
      <c r="F20" s="189">
        <v>79.747954867701651</v>
      </c>
    </row>
    <row r="21" spans="1:6" x14ac:dyDescent="0.2">
      <c r="C21" s="150"/>
      <c r="D21" s="150"/>
      <c r="E21" s="150"/>
      <c r="F21" s="167"/>
    </row>
    <row r="22" spans="1:6" s="219" customFormat="1" x14ac:dyDescent="0.2">
      <c r="A22" s="218" t="s">
        <v>292</v>
      </c>
      <c r="B22" s="241" t="s">
        <v>167</v>
      </c>
      <c r="C22" s="150">
        <v>27</v>
      </c>
      <c r="D22" s="150">
        <v>551378</v>
      </c>
      <c r="E22" s="150">
        <v>450043</v>
      </c>
      <c r="F22" s="167">
        <v>81.621501039214479</v>
      </c>
    </row>
    <row r="23" spans="1:6" s="219" customFormat="1" x14ac:dyDescent="0.2">
      <c r="A23" s="218"/>
      <c r="B23" s="241" t="s">
        <v>168</v>
      </c>
      <c r="C23" s="150">
        <v>7</v>
      </c>
      <c r="D23" s="150">
        <v>39590</v>
      </c>
      <c r="E23" s="150">
        <v>31026</v>
      </c>
      <c r="F23" s="167">
        <v>78.368274816872955</v>
      </c>
    </row>
    <row r="24" spans="1:6" s="219" customFormat="1" x14ac:dyDescent="0.2">
      <c r="A24" s="250"/>
      <c r="B24" s="241" t="s">
        <v>169</v>
      </c>
      <c r="C24" s="150">
        <v>3</v>
      </c>
      <c r="D24" s="150">
        <v>29911</v>
      </c>
      <c r="E24" s="150">
        <v>24508</v>
      </c>
      <c r="F24" s="167">
        <v>81.936411353682587</v>
      </c>
    </row>
    <row r="25" spans="1:6" s="219" customFormat="1" x14ac:dyDescent="0.2">
      <c r="A25" s="250"/>
      <c r="B25" s="241" t="s">
        <v>170</v>
      </c>
      <c r="C25" s="150">
        <v>4</v>
      </c>
      <c r="D25" s="150">
        <v>70230</v>
      </c>
      <c r="E25" s="150">
        <v>56866</v>
      </c>
      <c r="F25" s="167">
        <v>80.971094973657969</v>
      </c>
    </row>
    <row r="26" spans="1:6" s="219" customFormat="1" x14ac:dyDescent="0.2">
      <c r="A26" s="250"/>
      <c r="B26" s="241" t="s">
        <v>171</v>
      </c>
      <c r="C26" s="150">
        <v>1</v>
      </c>
      <c r="D26" s="150">
        <v>2490</v>
      </c>
      <c r="E26" s="150">
        <v>2490</v>
      </c>
      <c r="F26" s="167">
        <v>100</v>
      </c>
    </row>
    <row r="27" spans="1:6" s="219" customFormat="1" x14ac:dyDescent="0.2">
      <c r="A27" s="218"/>
      <c r="B27" s="241" t="s">
        <v>172</v>
      </c>
      <c r="C27" s="150">
        <v>7</v>
      </c>
      <c r="D27" s="150">
        <v>60864</v>
      </c>
      <c r="E27" s="150">
        <v>50327</v>
      </c>
      <c r="F27" s="167">
        <v>82.687631440588845</v>
      </c>
    </row>
    <row r="28" spans="1:6" s="219" customFormat="1" x14ac:dyDescent="0.2">
      <c r="A28" s="218"/>
      <c r="B28" s="241" t="s">
        <v>209</v>
      </c>
      <c r="C28" s="150">
        <v>1</v>
      </c>
      <c r="D28" s="150">
        <v>6998</v>
      </c>
      <c r="E28" s="150">
        <v>6981</v>
      </c>
      <c r="F28" s="167">
        <v>99.757073449557026</v>
      </c>
    </row>
    <row r="29" spans="1:6" s="219" customFormat="1" x14ac:dyDescent="0.2">
      <c r="A29" s="218"/>
      <c r="B29" s="241" t="s">
        <v>230</v>
      </c>
      <c r="C29" s="150">
        <v>1</v>
      </c>
      <c r="D29" s="150">
        <v>2294</v>
      </c>
      <c r="E29" s="150">
        <v>2294</v>
      </c>
      <c r="F29" s="167">
        <v>100</v>
      </c>
    </row>
    <row r="30" spans="1:6" s="219" customFormat="1" x14ac:dyDescent="0.2">
      <c r="A30" s="218"/>
      <c r="B30" s="241" t="s">
        <v>283</v>
      </c>
      <c r="C30" s="150">
        <v>2</v>
      </c>
      <c r="D30" s="150">
        <v>10537</v>
      </c>
      <c r="E30" s="150">
        <v>7272</v>
      </c>
      <c r="F30" s="167">
        <v>69.013950839897504</v>
      </c>
    </row>
    <row r="31" spans="1:6" s="219" customFormat="1" x14ac:dyDescent="0.2">
      <c r="A31" s="218"/>
      <c r="B31" s="241"/>
      <c r="C31" s="150"/>
      <c r="D31" s="150"/>
      <c r="E31" s="150"/>
      <c r="F31" s="167"/>
    </row>
    <row r="32" spans="1:6" s="219" customFormat="1" x14ac:dyDescent="0.2">
      <c r="A32" s="218"/>
      <c r="B32" s="251" t="s">
        <v>173</v>
      </c>
      <c r="C32" s="188">
        <v>53</v>
      </c>
      <c r="D32" s="188">
        <v>774292</v>
      </c>
      <c r="E32" s="188">
        <v>631807</v>
      </c>
      <c r="F32" s="189">
        <v>81.598027617487972</v>
      </c>
    </row>
    <row r="33" spans="1:6" s="219" customFormat="1" x14ac:dyDescent="0.2">
      <c r="C33" s="150"/>
      <c r="D33" s="150"/>
      <c r="E33" s="150"/>
      <c r="F33" s="167"/>
    </row>
    <row r="34" spans="1:6" s="219" customFormat="1" x14ac:dyDescent="0.2">
      <c r="A34" s="218" t="s">
        <v>293</v>
      </c>
      <c r="B34" s="241" t="s">
        <v>167</v>
      </c>
      <c r="C34" s="150">
        <v>29</v>
      </c>
      <c r="D34" s="150">
        <v>570406</v>
      </c>
      <c r="E34" s="150">
        <v>451625</v>
      </c>
      <c r="F34" s="167">
        <v>79.17606056037279</v>
      </c>
    </row>
    <row r="35" spans="1:6" s="219" customFormat="1" x14ac:dyDescent="0.2">
      <c r="A35" s="218"/>
      <c r="B35" s="241" t="s">
        <v>168</v>
      </c>
      <c r="C35" s="150">
        <v>7</v>
      </c>
      <c r="D35" s="150">
        <v>43128</v>
      </c>
      <c r="E35" s="150">
        <v>34071</v>
      </c>
      <c r="F35" s="167">
        <v>78.999721758486359</v>
      </c>
    </row>
    <row r="36" spans="1:6" s="219" customFormat="1" x14ac:dyDescent="0.2">
      <c r="A36" s="250"/>
      <c r="B36" s="241" t="s">
        <v>169</v>
      </c>
      <c r="C36" s="150">
        <v>3</v>
      </c>
      <c r="D36" s="150">
        <v>29911</v>
      </c>
      <c r="E36" s="150">
        <v>24508</v>
      </c>
      <c r="F36" s="167">
        <v>81.936411353682587</v>
      </c>
    </row>
    <row r="37" spans="1:6" s="219" customFormat="1" x14ac:dyDescent="0.2">
      <c r="A37" s="250"/>
      <c r="B37" s="241" t="s">
        <v>170</v>
      </c>
      <c r="C37" s="150">
        <v>4</v>
      </c>
      <c r="D37" s="150">
        <v>70230</v>
      </c>
      <c r="E37" s="150">
        <v>55648</v>
      </c>
      <c r="F37" s="167">
        <v>79.236793393136836</v>
      </c>
    </row>
    <row r="38" spans="1:6" s="219" customFormat="1" x14ac:dyDescent="0.2">
      <c r="A38" s="250"/>
      <c r="B38" s="241" t="s">
        <v>171</v>
      </c>
      <c r="C38" s="150">
        <v>1</v>
      </c>
      <c r="D38" s="150">
        <v>2490</v>
      </c>
      <c r="E38" s="150">
        <v>2490</v>
      </c>
      <c r="F38" s="167">
        <v>100</v>
      </c>
    </row>
    <row r="39" spans="1:6" s="219" customFormat="1" x14ac:dyDescent="0.2">
      <c r="A39" s="218"/>
      <c r="B39" s="241" t="s">
        <v>172</v>
      </c>
      <c r="C39" s="150">
        <v>7</v>
      </c>
      <c r="D39" s="150">
        <v>60864</v>
      </c>
      <c r="E39" s="150">
        <v>50748</v>
      </c>
      <c r="F39" s="167">
        <v>83.379337539432171</v>
      </c>
    </row>
    <row r="40" spans="1:6" s="219" customFormat="1" x14ac:dyDescent="0.2">
      <c r="A40" s="218"/>
      <c r="B40" s="241" t="s">
        <v>209</v>
      </c>
      <c r="C40" s="150">
        <v>1</v>
      </c>
      <c r="D40" s="150">
        <v>6998</v>
      </c>
      <c r="E40" s="150">
        <v>6981</v>
      </c>
      <c r="F40" s="167">
        <v>99.757073449557026</v>
      </c>
    </row>
    <row r="41" spans="1:6" s="219" customFormat="1" x14ac:dyDescent="0.2">
      <c r="A41" s="218"/>
      <c r="B41" s="241" t="s">
        <v>230</v>
      </c>
      <c r="C41" s="150">
        <v>1</v>
      </c>
      <c r="D41" s="150">
        <v>2294</v>
      </c>
      <c r="E41" s="150">
        <v>2294</v>
      </c>
      <c r="F41" s="167">
        <v>100</v>
      </c>
    </row>
    <row r="42" spans="1:6" s="219" customFormat="1" x14ac:dyDescent="0.2">
      <c r="A42" s="218"/>
      <c r="B42" s="241" t="s">
        <v>283</v>
      </c>
      <c r="C42" s="150">
        <v>2</v>
      </c>
      <c r="D42" s="150">
        <v>10537</v>
      </c>
      <c r="E42" s="150">
        <v>10290</v>
      </c>
      <c r="F42" s="167">
        <v>97.655879282528232</v>
      </c>
    </row>
    <row r="43" spans="1:6" s="219" customFormat="1" x14ac:dyDescent="0.2">
      <c r="A43" s="218"/>
      <c r="B43" s="241"/>
      <c r="C43" s="150"/>
      <c r="D43" s="150"/>
      <c r="E43" s="150"/>
      <c r="F43" s="167"/>
    </row>
    <row r="44" spans="1:6" s="219" customFormat="1" x14ac:dyDescent="0.2">
      <c r="A44" s="218"/>
      <c r="B44" s="251" t="s">
        <v>173</v>
      </c>
      <c r="C44" s="188">
        <v>55</v>
      </c>
      <c r="D44" s="188">
        <v>796858</v>
      </c>
      <c r="E44" s="188">
        <v>638655</v>
      </c>
      <c r="F44" s="189">
        <v>80.146650971691315</v>
      </c>
    </row>
    <row r="45" spans="1:6" x14ac:dyDescent="0.2">
      <c r="C45" s="150"/>
      <c r="D45" s="150"/>
      <c r="E45" s="150"/>
      <c r="F45" s="167"/>
    </row>
    <row r="46" spans="1:6" x14ac:dyDescent="0.2">
      <c r="B46" s="212" t="s">
        <v>31</v>
      </c>
      <c r="C46" s="341"/>
      <c r="D46" s="341"/>
      <c r="E46" s="341"/>
      <c r="F46" s="233"/>
    </row>
    <row r="48" spans="1:6" x14ac:dyDescent="0.2">
      <c r="A48" s="1" t="s">
        <v>290</v>
      </c>
      <c r="B48" s="43" t="s">
        <v>167</v>
      </c>
      <c r="C48" s="150">
        <v>0</v>
      </c>
      <c r="D48" s="150">
        <v>0</v>
      </c>
      <c r="E48" s="150">
        <v>0</v>
      </c>
      <c r="F48" s="167" t="s">
        <v>259</v>
      </c>
    </row>
    <row r="49" spans="1:6" x14ac:dyDescent="0.2">
      <c r="A49" s="1"/>
      <c r="B49" s="43" t="s">
        <v>168</v>
      </c>
      <c r="C49" s="150">
        <v>0</v>
      </c>
      <c r="D49" s="150">
        <v>0</v>
      </c>
      <c r="E49" s="150">
        <v>0</v>
      </c>
      <c r="F49" s="167" t="s">
        <v>259</v>
      </c>
    </row>
    <row r="50" spans="1:6" x14ac:dyDescent="0.2">
      <c r="A50" s="32"/>
      <c r="B50" s="43" t="s">
        <v>169</v>
      </c>
      <c r="C50" s="150">
        <v>0</v>
      </c>
      <c r="D50" s="150">
        <v>0</v>
      </c>
      <c r="E50" s="150">
        <v>0</v>
      </c>
      <c r="F50" s="167" t="s">
        <v>259</v>
      </c>
    </row>
    <row r="51" spans="1:6" x14ac:dyDescent="0.2">
      <c r="A51" s="32"/>
      <c r="B51" s="43" t="s">
        <v>170</v>
      </c>
      <c r="C51" s="150">
        <v>0</v>
      </c>
      <c r="D51" s="150">
        <v>0</v>
      </c>
      <c r="E51" s="150">
        <v>0</v>
      </c>
      <c r="F51" s="167" t="s">
        <v>259</v>
      </c>
    </row>
    <row r="52" spans="1:6" x14ac:dyDescent="0.2">
      <c r="A52" s="32"/>
      <c r="B52" s="43" t="s">
        <v>171</v>
      </c>
      <c r="C52" s="150">
        <v>0</v>
      </c>
      <c r="D52" s="150">
        <v>0</v>
      </c>
      <c r="E52" s="150">
        <v>0</v>
      </c>
      <c r="F52" s="167" t="s">
        <v>259</v>
      </c>
    </row>
    <row r="53" spans="1:6" x14ac:dyDescent="0.2">
      <c r="A53" s="1"/>
      <c r="B53" s="43" t="s">
        <v>172</v>
      </c>
      <c r="C53" s="150">
        <v>0</v>
      </c>
      <c r="D53" s="150">
        <v>0</v>
      </c>
      <c r="E53" s="150">
        <v>0</v>
      </c>
      <c r="F53" s="167" t="s">
        <v>259</v>
      </c>
    </row>
    <row r="54" spans="1:6" x14ac:dyDescent="0.2">
      <c r="A54" s="1"/>
      <c r="B54" s="43" t="s">
        <v>209</v>
      </c>
      <c r="C54" s="150">
        <v>0</v>
      </c>
      <c r="D54" s="150">
        <v>0</v>
      </c>
      <c r="E54" s="150">
        <v>0</v>
      </c>
      <c r="F54" s="167" t="s">
        <v>259</v>
      </c>
    </row>
    <row r="55" spans="1:6" x14ac:dyDescent="0.2">
      <c r="A55" s="1"/>
      <c r="B55" s="43" t="s">
        <v>230</v>
      </c>
      <c r="C55" s="150">
        <v>0</v>
      </c>
      <c r="D55" s="150">
        <v>0</v>
      </c>
      <c r="E55" s="150">
        <v>0</v>
      </c>
      <c r="F55" s="167" t="s">
        <v>259</v>
      </c>
    </row>
    <row r="56" spans="1:6" x14ac:dyDescent="0.2">
      <c r="A56" s="1"/>
      <c r="B56" s="43" t="s">
        <v>283</v>
      </c>
      <c r="C56" s="150">
        <v>0</v>
      </c>
      <c r="D56" s="150">
        <v>0</v>
      </c>
      <c r="E56" s="150">
        <v>0</v>
      </c>
      <c r="F56" s="167" t="s">
        <v>259</v>
      </c>
    </row>
    <row r="57" spans="1:6" x14ac:dyDescent="0.2">
      <c r="A57" s="1"/>
      <c r="B57" s="43"/>
      <c r="C57" s="150"/>
      <c r="D57" s="150"/>
      <c r="E57" s="150"/>
      <c r="F57" s="167"/>
    </row>
    <row r="58" spans="1:6" x14ac:dyDescent="0.2">
      <c r="A58" s="1"/>
      <c r="B58" s="33" t="s">
        <v>173</v>
      </c>
      <c r="C58" s="188">
        <v>0</v>
      </c>
      <c r="D58" s="188">
        <v>0</v>
      </c>
      <c r="E58" s="188">
        <v>0</v>
      </c>
      <c r="F58" s="189" t="s">
        <v>259</v>
      </c>
    </row>
    <row r="59" spans="1:6" x14ac:dyDescent="0.2">
      <c r="C59" s="150"/>
      <c r="D59" s="150"/>
      <c r="E59" s="150"/>
      <c r="F59" s="167"/>
    </row>
    <row r="60" spans="1:6" s="219" customFormat="1" x14ac:dyDescent="0.2">
      <c r="A60" s="218" t="s">
        <v>292</v>
      </c>
      <c r="B60" s="241" t="s">
        <v>167</v>
      </c>
      <c r="C60" s="150">
        <v>0</v>
      </c>
      <c r="D60" s="150">
        <v>0</v>
      </c>
      <c r="E60" s="150">
        <v>0</v>
      </c>
      <c r="F60" s="167" t="s">
        <v>259</v>
      </c>
    </row>
    <row r="61" spans="1:6" s="219" customFormat="1" x14ac:dyDescent="0.2">
      <c r="A61" s="218"/>
      <c r="B61" s="241" t="s">
        <v>168</v>
      </c>
      <c r="C61" s="150">
        <v>0</v>
      </c>
      <c r="D61" s="150">
        <v>0</v>
      </c>
      <c r="E61" s="150">
        <v>0</v>
      </c>
      <c r="F61" s="167" t="s">
        <v>259</v>
      </c>
    </row>
    <row r="62" spans="1:6" s="219" customFormat="1" x14ac:dyDescent="0.2">
      <c r="A62" s="250"/>
      <c r="B62" s="241" t="s">
        <v>169</v>
      </c>
      <c r="C62" s="150">
        <v>0</v>
      </c>
      <c r="D62" s="150">
        <v>0</v>
      </c>
      <c r="E62" s="150">
        <v>0</v>
      </c>
      <c r="F62" s="167" t="s">
        <v>259</v>
      </c>
    </row>
    <row r="63" spans="1:6" s="219" customFormat="1" x14ac:dyDescent="0.2">
      <c r="A63" s="250"/>
      <c r="B63" s="241" t="s">
        <v>170</v>
      </c>
      <c r="C63" s="150">
        <v>0</v>
      </c>
      <c r="D63" s="150">
        <v>0</v>
      </c>
      <c r="E63" s="150">
        <v>0</v>
      </c>
      <c r="F63" s="167" t="s">
        <v>259</v>
      </c>
    </row>
    <row r="64" spans="1:6" s="219" customFormat="1" x14ac:dyDescent="0.2">
      <c r="A64" s="250"/>
      <c r="B64" s="241" t="s">
        <v>171</v>
      </c>
      <c r="C64" s="150">
        <v>0</v>
      </c>
      <c r="D64" s="150">
        <v>0</v>
      </c>
      <c r="E64" s="150">
        <v>0</v>
      </c>
      <c r="F64" s="167" t="s">
        <v>259</v>
      </c>
    </row>
    <row r="65" spans="1:6" s="219" customFormat="1" x14ac:dyDescent="0.2">
      <c r="A65" s="218"/>
      <c r="B65" s="241" t="s">
        <v>172</v>
      </c>
      <c r="C65" s="150">
        <v>0</v>
      </c>
      <c r="D65" s="150">
        <v>0</v>
      </c>
      <c r="E65" s="150">
        <v>0</v>
      </c>
      <c r="F65" s="167" t="s">
        <v>259</v>
      </c>
    </row>
    <row r="66" spans="1:6" s="219" customFormat="1" x14ac:dyDescent="0.2">
      <c r="A66" s="218"/>
      <c r="B66" s="241" t="s">
        <v>209</v>
      </c>
      <c r="C66" s="150">
        <v>0</v>
      </c>
      <c r="D66" s="150">
        <v>0</v>
      </c>
      <c r="E66" s="150">
        <v>0</v>
      </c>
      <c r="F66" s="167" t="s">
        <v>259</v>
      </c>
    </row>
    <row r="67" spans="1:6" s="219" customFormat="1" x14ac:dyDescent="0.2">
      <c r="A67" s="218"/>
      <c r="B67" s="241" t="s">
        <v>230</v>
      </c>
      <c r="C67" s="150">
        <v>0</v>
      </c>
      <c r="D67" s="150">
        <v>0</v>
      </c>
      <c r="E67" s="150">
        <v>0</v>
      </c>
      <c r="F67" s="167" t="s">
        <v>259</v>
      </c>
    </row>
    <row r="68" spans="1:6" s="219" customFormat="1" x14ac:dyDescent="0.2">
      <c r="A68" s="218"/>
      <c r="B68" s="241" t="s">
        <v>283</v>
      </c>
      <c r="C68" s="150">
        <v>0</v>
      </c>
      <c r="D68" s="150">
        <v>0</v>
      </c>
      <c r="E68" s="150">
        <v>0</v>
      </c>
      <c r="F68" s="167" t="s">
        <v>259</v>
      </c>
    </row>
    <row r="69" spans="1:6" s="219" customFormat="1" x14ac:dyDescent="0.2">
      <c r="A69" s="218"/>
      <c r="B69" s="241"/>
      <c r="C69" s="150"/>
      <c r="D69" s="150"/>
      <c r="E69" s="150"/>
      <c r="F69" s="167"/>
    </row>
    <row r="70" spans="1:6" s="219" customFormat="1" x14ac:dyDescent="0.2">
      <c r="A70" s="218"/>
      <c r="B70" s="251" t="s">
        <v>173</v>
      </c>
      <c r="C70" s="188">
        <v>0</v>
      </c>
      <c r="D70" s="188">
        <v>0</v>
      </c>
      <c r="E70" s="188">
        <v>0</v>
      </c>
      <c r="F70" s="189" t="s">
        <v>259</v>
      </c>
    </row>
    <row r="71" spans="1:6" s="219" customFormat="1" x14ac:dyDescent="0.2">
      <c r="C71" s="150"/>
      <c r="D71" s="150"/>
      <c r="E71" s="150"/>
      <c r="F71" s="167"/>
    </row>
    <row r="72" spans="1:6" s="219" customFormat="1" x14ac:dyDescent="0.2">
      <c r="A72" s="218" t="s">
        <v>293</v>
      </c>
      <c r="B72" s="241" t="s">
        <v>167</v>
      </c>
      <c r="C72" s="150">
        <v>0</v>
      </c>
      <c r="D72" s="150">
        <v>0</v>
      </c>
      <c r="E72" s="150">
        <v>0</v>
      </c>
      <c r="F72" s="167" t="s">
        <v>259</v>
      </c>
    </row>
    <row r="73" spans="1:6" s="219" customFormat="1" x14ac:dyDescent="0.2">
      <c r="A73" s="218"/>
      <c r="B73" s="241" t="s">
        <v>168</v>
      </c>
      <c r="C73" s="150">
        <v>0</v>
      </c>
      <c r="D73" s="150">
        <v>0</v>
      </c>
      <c r="E73" s="150">
        <v>0</v>
      </c>
      <c r="F73" s="167" t="s">
        <v>259</v>
      </c>
    </row>
    <row r="74" spans="1:6" s="219" customFormat="1" x14ac:dyDescent="0.2">
      <c r="A74" s="250"/>
      <c r="B74" s="241" t="s">
        <v>169</v>
      </c>
      <c r="C74" s="150">
        <v>0</v>
      </c>
      <c r="D74" s="150">
        <v>0</v>
      </c>
      <c r="E74" s="150">
        <v>0</v>
      </c>
      <c r="F74" s="167" t="s">
        <v>259</v>
      </c>
    </row>
    <row r="75" spans="1:6" s="219" customFormat="1" x14ac:dyDescent="0.2">
      <c r="A75" s="250"/>
      <c r="B75" s="241" t="s">
        <v>170</v>
      </c>
      <c r="C75" s="150">
        <v>0</v>
      </c>
      <c r="D75" s="150">
        <v>0</v>
      </c>
      <c r="E75" s="150">
        <v>0</v>
      </c>
      <c r="F75" s="167" t="s">
        <v>259</v>
      </c>
    </row>
    <row r="76" spans="1:6" s="219" customFormat="1" x14ac:dyDescent="0.2">
      <c r="A76" s="250"/>
      <c r="B76" s="241" t="s">
        <v>171</v>
      </c>
      <c r="C76" s="150">
        <v>0</v>
      </c>
      <c r="D76" s="150">
        <v>0</v>
      </c>
      <c r="E76" s="150">
        <v>0</v>
      </c>
      <c r="F76" s="167" t="s">
        <v>259</v>
      </c>
    </row>
    <row r="77" spans="1:6" s="219" customFormat="1" x14ac:dyDescent="0.2">
      <c r="A77" s="218"/>
      <c r="B77" s="241" t="s">
        <v>172</v>
      </c>
      <c r="C77" s="150">
        <v>0</v>
      </c>
      <c r="D77" s="150">
        <v>0</v>
      </c>
      <c r="E77" s="150">
        <v>0</v>
      </c>
      <c r="F77" s="167" t="s">
        <v>259</v>
      </c>
    </row>
    <row r="78" spans="1:6" s="219" customFormat="1" x14ac:dyDescent="0.2">
      <c r="A78" s="218"/>
      <c r="B78" s="241" t="s">
        <v>209</v>
      </c>
      <c r="C78" s="150">
        <v>0</v>
      </c>
      <c r="D78" s="150">
        <v>0</v>
      </c>
      <c r="E78" s="150">
        <v>0</v>
      </c>
      <c r="F78" s="167" t="s">
        <v>259</v>
      </c>
    </row>
    <row r="79" spans="1:6" s="219" customFormat="1" x14ac:dyDescent="0.2">
      <c r="A79" s="218"/>
      <c r="B79" s="241" t="s">
        <v>230</v>
      </c>
      <c r="C79" s="150">
        <v>0</v>
      </c>
      <c r="D79" s="150">
        <v>0</v>
      </c>
      <c r="E79" s="150">
        <v>0</v>
      </c>
      <c r="F79" s="167" t="s">
        <v>259</v>
      </c>
    </row>
    <row r="80" spans="1:6" s="219" customFormat="1" x14ac:dyDescent="0.2">
      <c r="A80" s="218"/>
      <c r="B80" s="241" t="s">
        <v>283</v>
      </c>
      <c r="C80" s="150">
        <v>0</v>
      </c>
      <c r="D80" s="150">
        <v>0</v>
      </c>
      <c r="E80" s="150">
        <v>0</v>
      </c>
      <c r="F80" s="167" t="s">
        <v>259</v>
      </c>
    </row>
    <row r="81" spans="1:6" s="219" customFormat="1" x14ac:dyDescent="0.2">
      <c r="A81" s="218"/>
      <c r="B81" s="241"/>
      <c r="C81" s="150"/>
      <c r="D81" s="150"/>
      <c r="E81" s="150"/>
      <c r="F81" s="167"/>
    </row>
    <row r="82" spans="1:6" s="219" customFormat="1" x14ac:dyDescent="0.2">
      <c r="A82" s="218"/>
      <c r="B82" s="251" t="s">
        <v>173</v>
      </c>
      <c r="C82" s="188">
        <v>0</v>
      </c>
      <c r="D82" s="188">
        <v>0</v>
      </c>
      <c r="E82" s="188">
        <v>0</v>
      </c>
      <c r="F82" s="189" t="s">
        <v>259</v>
      </c>
    </row>
    <row r="83" spans="1:6" x14ac:dyDescent="0.2">
      <c r="C83" s="150"/>
      <c r="D83" s="150"/>
      <c r="E83" s="150"/>
      <c r="F83" s="167"/>
    </row>
    <row r="84" spans="1:6" x14ac:dyDescent="0.2">
      <c r="A84" s="212" t="s">
        <v>32</v>
      </c>
      <c r="B84" s="214"/>
      <c r="C84" s="341"/>
      <c r="D84" s="341"/>
      <c r="E84" s="341"/>
      <c r="F84" s="233"/>
    </row>
    <row r="85" spans="1:6" x14ac:dyDescent="0.2">
      <c r="F85" s="168"/>
    </row>
    <row r="86" spans="1:6" x14ac:dyDescent="0.2">
      <c r="A86" s="1" t="s">
        <v>290</v>
      </c>
      <c r="B86" s="43" t="s">
        <v>167</v>
      </c>
      <c r="C86" s="150">
        <v>1</v>
      </c>
      <c r="D86" s="150">
        <v>35743</v>
      </c>
      <c r="E86" s="150">
        <v>0</v>
      </c>
      <c r="F86" s="167">
        <v>0</v>
      </c>
    </row>
    <row r="87" spans="1:6" x14ac:dyDescent="0.2">
      <c r="A87" s="1"/>
      <c r="B87" s="43" t="s">
        <v>168</v>
      </c>
      <c r="C87" s="150">
        <v>0</v>
      </c>
      <c r="D87" s="150">
        <v>0</v>
      </c>
      <c r="E87" s="150">
        <v>0</v>
      </c>
      <c r="F87" s="167">
        <v>0</v>
      </c>
    </row>
    <row r="88" spans="1:6" x14ac:dyDescent="0.2">
      <c r="A88" s="32"/>
      <c r="B88" s="43" t="s">
        <v>169</v>
      </c>
      <c r="C88" s="150">
        <v>0</v>
      </c>
      <c r="D88" s="150">
        <v>0</v>
      </c>
      <c r="E88" s="150">
        <v>0</v>
      </c>
      <c r="F88" s="167">
        <v>0</v>
      </c>
    </row>
    <row r="89" spans="1:6" x14ac:dyDescent="0.2">
      <c r="A89" s="32"/>
      <c r="B89" s="43" t="s">
        <v>170</v>
      </c>
      <c r="C89" s="150">
        <v>0</v>
      </c>
      <c r="D89" s="150">
        <v>0</v>
      </c>
      <c r="E89" s="150">
        <v>0</v>
      </c>
      <c r="F89" s="167">
        <v>0</v>
      </c>
    </row>
    <row r="90" spans="1:6" x14ac:dyDescent="0.2">
      <c r="A90" s="32"/>
      <c r="B90" s="43" t="s">
        <v>171</v>
      </c>
      <c r="C90" s="150">
        <v>0</v>
      </c>
      <c r="D90" s="150">
        <v>0</v>
      </c>
      <c r="E90" s="150">
        <v>0</v>
      </c>
      <c r="F90" s="167">
        <v>0</v>
      </c>
    </row>
    <row r="91" spans="1:6" x14ac:dyDescent="0.2">
      <c r="A91" s="1"/>
      <c r="B91" s="43" t="s">
        <v>172</v>
      </c>
      <c r="C91" s="150">
        <v>0</v>
      </c>
      <c r="D91" s="150">
        <v>0</v>
      </c>
      <c r="E91" s="150">
        <v>0</v>
      </c>
      <c r="F91" s="167">
        <v>0</v>
      </c>
    </row>
    <row r="92" spans="1:6" x14ac:dyDescent="0.2">
      <c r="A92" s="1"/>
      <c r="B92" s="43" t="s">
        <v>209</v>
      </c>
      <c r="C92" s="150">
        <v>0</v>
      </c>
      <c r="D92" s="150">
        <v>0</v>
      </c>
      <c r="E92" s="150">
        <v>0</v>
      </c>
      <c r="F92" s="167">
        <v>0</v>
      </c>
    </row>
    <row r="93" spans="1:6" x14ac:dyDescent="0.2">
      <c r="A93" s="1"/>
      <c r="B93" s="43" t="s">
        <v>230</v>
      </c>
      <c r="C93" s="150">
        <v>0</v>
      </c>
      <c r="D93" s="150">
        <v>0</v>
      </c>
      <c r="E93" s="150">
        <v>0</v>
      </c>
      <c r="F93" s="167">
        <v>0</v>
      </c>
    </row>
    <row r="94" spans="1:6" x14ac:dyDescent="0.2">
      <c r="A94" s="1"/>
      <c r="B94" s="43" t="s">
        <v>283</v>
      </c>
      <c r="C94" s="150">
        <v>0</v>
      </c>
      <c r="D94" s="150">
        <v>0</v>
      </c>
      <c r="E94" s="150">
        <v>0</v>
      </c>
      <c r="F94" s="167" t="s">
        <v>259</v>
      </c>
    </row>
    <row r="95" spans="1:6" x14ac:dyDescent="0.2">
      <c r="A95" s="1"/>
      <c r="B95" s="43"/>
      <c r="C95" s="150"/>
      <c r="D95" s="150"/>
      <c r="E95" s="150"/>
      <c r="F95" s="167"/>
    </row>
    <row r="96" spans="1:6" x14ac:dyDescent="0.2">
      <c r="A96" s="1"/>
      <c r="B96" s="33" t="s">
        <v>173</v>
      </c>
      <c r="C96" s="188">
        <v>1</v>
      </c>
      <c r="D96" s="188">
        <v>35743</v>
      </c>
      <c r="E96" s="188">
        <v>0</v>
      </c>
      <c r="F96" s="189">
        <v>0</v>
      </c>
    </row>
    <row r="97" spans="1:6" x14ac:dyDescent="0.2">
      <c r="C97" s="150"/>
      <c r="D97" s="150"/>
      <c r="E97" s="150"/>
      <c r="F97" s="167"/>
    </row>
    <row r="98" spans="1:6" s="219" customFormat="1" x14ac:dyDescent="0.2">
      <c r="A98" s="218" t="s">
        <v>292</v>
      </c>
      <c r="B98" s="241" t="s">
        <v>167</v>
      </c>
      <c r="C98" s="150">
        <v>2</v>
      </c>
      <c r="D98" s="150">
        <v>44470</v>
      </c>
      <c r="E98" s="150">
        <v>0</v>
      </c>
      <c r="F98" s="167">
        <v>0</v>
      </c>
    </row>
    <row r="99" spans="1:6" s="219" customFormat="1" x14ac:dyDescent="0.2">
      <c r="A99" s="218"/>
      <c r="B99" s="241" t="s">
        <v>168</v>
      </c>
      <c r="C99" s="150">
        <v>0</v>
      </c>
      <c r="D99" s="150">
        <v>0</v>
      </c>
      <c r="E99" s="150">
        <v>0</v>
      </c>
      <c r="F99" s="167">
        <v>0</v>
      </c>
    </row>
    <row r="100" spans="1:6" s="219" customFormat="1" x14ac:dyDescent="0.2">
      <c r="A100" s="250"/>
      <c r="B100" s="241" t="s">
        <v>169</v>
      </c>
      <c r="C100" s="150">
        <v>0</v>
      </c>
      <c r="D100" s="150">
        <v>0</v>
      </c>
      <c r="E100" s="150">
        <v>0</v>
      </c>
      <c r="F100" s="167">
        <v>0</v>
      </c>
    </row>
    <row r="101" spans="1:6" s="219" customFormat="1" x14ac:dyDescent="0.2">
      <c r="A101" s="250"/>
      <c r="B101" s="241" t="s">
        <v>170</v>
      </c>
      <c r="C101" s="150">
        <v>0</v>
      </c>
      <c r="D101" s="150">
        <v>0</v>
      </c>
      <c r="E101" s="150">
        <v>0</v>
      </c>
      <c r="F101" s="167">
        <v>0</v>
      </c>
    </row>
    <row r="102" spans="1:6" s="219" customFormat="1" x14ac:dyDescent="0.2">
      <c r="A102" s="250"/>
      <c r="B102" s="241" t="s">
        <v>171</v>
      </c>
      <c r="C102" s="150">
        <v>0</v>
      </c>
      <c r="D102" s="150">
        <v>0</v>
      </c>
      <c r="E102" s="150">
        <v>0</v>
      </c>
      <c r="F102" s="167">
        <v>0</v>
      </c>
    </row>
    <row r="103" spans="1:6" s="219" customFormat="1" x14ac:dyDescent="0.2">
      <c r="A103" s="218"/>
      <c r="B103" s="241" t="s">
        <v>172</v>
      </c>
      <c r="C103" s="150">
        <v>0</v>
      </c>
      <c r="D103" s="150">
        <v>0</v>
      </c>
      <c r="E103" s="150">
        <v>0</v>
      </c>
      <c r="F103" s="167">
        <v>0</v>
      </c>
    </row>
    <row r="104" spans="1:6" s="219" customFormat="1" x14ac:dyDescent="0.2">
      <c r="A104" s="218"/>
      <c r="B104" s="241" t="s">
        <v>209</v>
      </c>
      <c r="C104" s="150">
        <v>0</v>
      </c>
      <c r="D104" s="150">
        <v>0</v>
      </c>
      <c r="E104" s="150">
        <v>0</v>
      </c>
      <c r="F104" s="167">
        <v>0</v>
      </c>
    </row>
    <row r="105" spans="1:6" s="219" customFormat="1" x14ac:dyDescent="0.2">
      <c r="A105" s="218"/>
      <c r="B105" s="241" t="s">
        <v>230</v>
      </c>
      <c r="C105" s="150">
        <v>0</v>
      </c>
      <c r="D105" s="150">
        <v>0</v>
      </c>
      <c r="E105" s="150">
        <v>0</v>
      </c>
      <c r="F105" s="167">
        <v>0</v>
      </c>
    </row>
    <row r="106" spans="1:6" s="219" customFormat="1" x14ac:dyDescent="0.2">
      <c r="A106" s="218"/>
      <c r="B106" s="241" t="s">
        <v>283</v>
      </c>
      <c r="C106" s="150">
        <v>0</v>
      </c>
      <c r="D106" s="150">
        <v>0</v>
      </c>
      <c r="E106" s="150">
        <v>0</v>
      </c>
      <c r="F106" s="167" t="s">
        <v>259</v>
      </c>
    </row>
    <row r="107" spans="1:6" s="219" customFormat="1" x14ac:dyDescent="0.2">
      <c r="A107" s="218"/>
      <c r="B107" s="241"/>
      <c r="C107" s="150"/>
      <c r="D107" s="150"/>
      <c r="E107" s="150"/>
      <c r="F107" s="167"/>
    </row>
    <row r="108" spans="1:6" s="219" customFormat="1" x14ac:dyDescent="0.2">
      <c r="A108" s="218"/>
      <c r="B108" s="251" t="s">
        <v>173</v>
      </c>
      <c r="C108" s="188">
        <v>2</v>
      </c>
      <c r="D108" s="188">
        <v>44470</v>
      </c>
      <c r="E108" s="188">
        <v>0</v>
      </c>
      <c r="F108" s="189">
        <v>0</v>
      </c>
    </row>
    <row r="109" spans="1:6" s="219" customFormat="1" x14ac:dyDescent="0.2">
      <c r="C109" s="150"/>
      <c r="D109" s="150"/>
      <c r="E109" s="150"/>
      <c r="F109" s="167"/>
    </row>
    <row r="110" spans="1:6" s="219" customFormat="1" x14ac:dyDescent="0.2">
      <c r="A110" s="218" t="s">
        <v>293</v>
      </c>
      <c r="B110" s="241" t="s">
        <v>167</v>
      </c>
      <c r="C110" s="150">
        <v>2</v>
      </c>
      <c r="D110" s="150">
        <v>44470</v>
      </c>
      <c r="E110" s="150">
        <v>0</v>
      </c>
      <c r="F110" s="167">
        <v>0</v>
      </c>
    </row>
    <row r="111" spans="1:6" s="219" customFormat="1" x14ac:dyDescent="0.2">
      <c r="A111" s="218"/>
      <c r="B111" s="241" t="s">
        <v>168</v>
      </c>
      <c r="C111" s="150">
        <v>0</v>
      </c>
      <c r="D111" s="150">
        <v>0</v>
      </c>
      <c r="E111" s="150">
        <v>0</v>
      </c>
      <c r="F111" s="167">
        <v>0</v>
      </c>
    </row>
    <row r="112" spans="1:6" s="219" customFormat="1" x14ac:dyDescent="0.2">
      <c r="A112" s="250"/>
      <c r="B112" s="241" t="s">
        <v>169</v>
      </c>
      <c r="C112" s="150">
        <v>0</v>
      </c>
      <c r="D112" s="150">
        <v>0</v>
      </c>
      <c r="E112" s="150">
        <v>0</v>
      </c>
      <c r="F112" s="167">
        <v>0</v>
      </c>
    </row>
    <row r="113" spans="1:6" s="219" customFormat="1" x14ac:dyDescent="0.2">
      <c r="A113" s="250"/>
      <c r="B113" s="241" t="s">
        <v>170</v>
      </c>
      <c r="C113" s="150">
        <v>0</v>
      </c>
      <c r="D113" s="150">
        <v>0</v>
      </c>
      <c r="E113" s="150">
        <v>0</v>
      </c>
      <c r="F113" s="167">
        <v>0</v>
      </c>
    </row>
    <row r="114" spans="1:6" s="219" customFormat="1" x14ac:dyDescent="0.2">
      <c r="A114" s="250"/>
      <c r="B114" s="241" t="s">
        <v>171</v>
      </c>
      <c r="C114" s="150">
        <v>0</v>
      </c>
      <c r="D114" s="150">
        <v>0</v>
      </c>
      <c r="E114" s="150">
        <v>0</v>
      </c>
      <c r="F114" s="167">
        <v>0</v>
      </c>
    </row>
    <row r="115" spans="1:6" s="219" customFormat="1" x14ac:dyDescent="0.2">
      <c r="A115" s="218"/>
      <c r="B115" s="241" t="s">
        <v>172</v>
      </c>
      <c r="C115" s="150">
        <v>0</v>
      </c>
      <c r="D115" s="150">
        <v>0</v>
      </c>
      <c r="E115" s="150">
        <v>0</v>
      </c>
      <c r="F115" s="167">
        <v>0</v>
      </c>
    </row>
    <row r="116" spans="1:6" s="219" customFormat="1" x14ac:dyDescent="0.2">
      <c r="A116" s="218"/>
      <c r="B116" s="241" t="s">
        <v>209</v>
      </c>
      <c r="C116" s="150">
        <v>0</v>
      </c>
      <c r="D116" s="150">
        <v>0</v>
      </c>
      <c r="E116" s="150">
        <v>0</v>
      </c>
      <c r="F116" s="167">
        <v>0</v>
      </c>
    </row>
    <row r="117" spans="1:6" s="219" customFormat="1" x14ac:dyDescent="0.2">
      <c r="A117" s="218"/>
      <c r="B117" s="241" t="s">
        <v>230</v>
      </c>
      <c r="C117" s="150">
        <v>0</v>
      </c>
      <c r="D117" s="150">
        <v>0</v>
      </c>
      <c r="E117" s="150">
        <v>0</v>
      </c>
      <c r="F117" s="167">
        <v>0</v>
      </c>
    </row>
    <row r="118" spans="1:6" s="219" customFormat="1" x14ac:dyDescent="0.2">
      <c r="A118" s="218"/>
      <c r="B118" s="241" t="s">
        <v>283</v>
      </c>
      <c r="C118" s="150">
        <v>0</v>
      </c>
      <c r="D118" s="150">
        <v>0</v>
      </c>
      <c r="E118" s="150">
        <v>0</v>
      </c>
      <c r="F118" s="167" t="s">
        <v>259</v>
      </c>
    </row>
    <row r="119" spans="1:6" s="219" customFormat="1" x14ac:dyDescent="0.2">
      <c r="A119" s="218"/>
      <c r="B119" s="241"/>
      <c r="C119" s="150"/>
      <c r="D119" s="150"/>
      <c r="E119" s="150"/>
      <c r="F119" s="167"/>
    </row>
    <row r="120" spans="1:6" s="219" customFormat="1" x14ac:dyDescent="0.2">
      <c r="A120" s="218"/>
      <c r="B120" s="251" t="s">
        <v>173</v>
      </c>
      <c r="C120" s="188">
        <v>2</v>
      </c>
      <c r="D120" s="188">
        <v>44470</v>
      </c>
      <c r="E120" s="188">
        <v>0</v>
      </c>
      <c r="F120" s="189">
        <v>0</v>
      </c>
    </row>
    <row r="121" spans="1:6" x14ac:dyDescent="0.2">
      <c r="C121" s="150"/>
      <c r="D121" s="150"/>
      <c r="E121" s="150"/>
      <c r="F121" s="167"/>
    </row>
    <row r="122" spans="1:6" x14ac:dyDescent="0.2">
      <c r="A122" s="47"/>
      <c r="B122" s="212" t="s">
        <v>33</v>
      </c>
      <c r="C122" s="341"/>
      <c r="D122" s="341"/>
      <c r="E122" s="341"/>
      <c r="F122" s="234"/>
    </row>
    <row r="123" spans="1:6" ht="16.5" customHeight="1" x14ac:dyDescent="0.2">
      <c r="F123" s="168"/>
    </row>
    <row r="124" spans="1:6" x14ac:dyDescent="0.2">
      <c r="A124" s="1" t="s">
        <v>290</v>
      </c>
      <c r="B124" s="43" t="s">
        <v>167</v>
      </c>
      <c r="C124" s="150">
        <v>0</v>
      </c>
      <c r="D124" s="150">
        <v>0</v>
      </c>
      <c r="E124" s="150">
        <v>0</v>
      </c>
      <c r="F124" s="167">
        <v>0</v>
      </c>
    </row>
    <row r="125" spans="1:6" x14ac:dyDescent="0.2">
      <c r="A125" s="1"/>
      <c r="B125" s="43" t="s">
        <v>168</v>
      </c>
      <c r="C125" s="150">
        <v>0</v>
      </c>
      <c r="D125" s="150">
        <v>0</v>
      </c>
      <c r="E125" s="150">
        <v>0</v>
      </c>
      <c r="F125" s="167">
        <v>0</v>
      </c>
    </row>
    <row r="126" spans="1:6" x14ac:dyDescent="0.2">
      <c r="A126" s="32"/>
      <c r="B126" s="43" t="s">
        <v>169</v>
      </c>
      <c r="C126" s="150">
        <v>0</v>
      </c>
      <c r="D126" s="150">
        <v>0</v>
      </c>
      <c r="E126" s="150">
        <v>0</v>
      </c>
      <c r="F126" s="167">
        <v>0</v>
      </c>
    </row>
    <row r="127" spans="1:6" x14ac:dyDescent="0.2">
      <c r="A127" s="32"/>
      <c r="B127" s="43" t="s">
        <v>170</v>
      </c>
      <c r="C127" s="150">
        <v>0</v>
      </c>
      <c r="D127" s="150">
        <v>0</v>
      </c>
      <c r="E127" s="150">
        <v>0</v>
      </c>
      <c r="F127" s="167">
        <v>0</v>
      </c>
    </row>
    <row r="128" spans="1:6" x14ac:dyDescent="0.2">
      <c r="A128" s="32"/>
      <c r="B128" s="43" t="s">
        <v>171</v>
      </c>
      <c r="C128" s="150">
        <v>0</v>
      </c>
      <c r="D128" s="150">
        <v>0</v>
      </c>
      <c r="E128" s="150">
        <v>0</v>
      </c>
      <c r="F128" s="167">
        <v>0</v>
      </c>
    </row>
    <row r="129" spans="1:6" x14ac:dyDescent="0.2">
      <c r="A129" s="1"/>
      <c r="B129" s="43" t="s">
        <v>172</v>
      </c>
      <c r="C129" s="150">
        <v>0</v>
      </c>
      <c r="D129" s="150">
        <v>0</v>
      </c>
      <c r="E129" s="150">
        <v>0</v>
      </c>
      <c r="F129" s="167">
        <v>0</v>
      </c>
    </row>
    <row r="130" spans="1:6" x14ac:dyDescent="0.2">
      <c r="A130" s="1"/>
      <c r="B130" s="43" t="s">
        <v>209</v>
      </c>
      <c r="C130" s="150">
        <v>0</v>
      </c>
      <c r="D130" s="150">
        <v>0</v>
      </c>
      <c r="E130" s="150">
        <v>0</v>
      </c>
      <c r="F130" s="167">
        <v>0</v>
      </c>
    </row>
    <row r="131" spans="1:6" x14ac:dyDescent="0.2">
      <c r="A131" s="1"/>
      <c r="B131" s="43" t="s">
        <v>230</v>
      </c>
      <c r="C131" s="150">
        <v>0</v>
      </c>
      <c r="D131" s="150">
        <v>0</v>
      </c>
      <c r="E131" s="150">
        <v>0</v>
      </c>
      <c r="F131" s="167">
        <v>0</v>
      </c>
    </row>
    <row r="132" spans="1:6" x14ac:dyDescent="0.2">
      <c r="A132" s="1"/>
      <c r="B132" s="43" t="s">
        <v>283</v>
      </c>
      <c r="C132" s="150">
        <v>0</v>
      </c>
      <c r="D132" s="150">
        <v>0</v>
      </c>
      <c r="E132" s="150">
        <v>0</v>
      </c>
      <c r="F132" s="167" t="s">
        <v>259</v>
      </c>
    </row>
    <row r="133" spans="1:6" x14ac:dyDescent="0.2">
      <c r="A133" s="1"/>
      <c r="B133" s="43"/>
      <c r="C133" s="150"/>
      <c r="D133" s="150"/>
      <c r="E133" s="150"/>
      <c r="F133" s="167"/>
    </row>
    <row r="134" spans="1:6" x14ac:dyDescent="0.2">
      <c r="A134" s="1"/>
      <c r="B134" s="33" t="s">
        <v>173</v>
      </c>
      <c r="C134" s="188">
        <v>0</v>
      </c>
      <c r="D134" s="188">
        <v>0</v>
      </c>
      <c r="E134" s="188">
        <v>0</v>
      </c>
      <c r="F134" s="189">
        <v>0</v>
      </c>
    </row>
    <row r="135" spans="1:6" x14ac:dyDescent="0.2">
      <c r="C135" s="150"/>
      <c r="D135" s="150"/>
      <c r="E135" s="150"/>
      <c r="F135" s="167"/>
    </row>
    <row r="136" spans="1:6" s="219" customFormat="1" x14ac:dyDescent="0.2">
      <c r="A136" s="218" t="s">
        <v>292</v>
      </c>
      <c r="B136" s="241" t="s">
        <v>167</v>
      </c>
      <c r="C136" s="150">
        <v>0</v>
      </c>
      <c r="D136" s="150">
        <v>0</v>
      </c>
      <c r="E136" s="150">
        <v>0</v>
      </c>
      <c r="F136" s="167">
        <v>0</v>
      </c>
    </row>
    <row r="137" spans="1:6" s="219" customFormat="1" x14ac:dyDescent="0.2">
      <c r="A137" s="218"/>
      <c r="B137" s="241" t="s">
        <v>168</v>
      </c>
      <c r="C137" s="150">
        <v>0</v>
      </c>
      <c r="D137" s="150">
        <v>0</v>
      </c>
      <c r="E137" s="150">
        <v>0</v>
      </c>
      <c r="F137" s="167">
        <v>0</v>
      </c>
    </row>
    <row r="138" spans="1:6" s="219" customFormat="1" x14ac:dyDescent="0.2">
      <c r="A138" s="250"/>
      <c r="B138" s="241" t="s">
        <v>169</v>
      </c>
      <c r="C138" s="150">
        <v>0</v>
      </c>
      <c r="D138" s="150">
        <v>0</v>
      </c>
      <c r="E138" s="150">
        <v>0</v>
      </c>
      <c r="F138" s="167">
        <v>0</v>
      </c>
    </row>
    <row r="139" spans="1:6" s="219" customFormat="1" x14ac:dyDescent="0.2">
      <c r="A139" s="250"/>
      <c r="B139" s="241" t="s">
        <v>170</v>
      </c>
      <c r="C139" s="150">
        <v>0</v>
      </c>
      <c r="D139" s="150">
        <v>0</v>
      </c>
      <c r="E139" s="150">
        <v>0</v>
      </c>
      <c r="F139" s="167">
        <v>0</v>
      </c>
    </row>
    <row r="140" spans="1:6" s="219" customFormat="1" x14ac:dyDescent="0.2">
      <c r="A140" s="250"/>
      <c r="B140" s="241" t="s">
        <v>171</v>
      </c>
      <c r="C140" s="150">
        <v>0</v>
      </c>
      <c r="D140" s="150">
        <v>0</v>
      </c>
      <c r="E140" s="150">
        <v>0</v>
      </c>
      <c r="F140" s="167">
        <v>0</v>
      </c>
    </row>
    <row r="141" spans="1:6" s="219" customFormat="1" x14ac:dyDescent="0.2">
      <c r="A141" s="218"/>
      <c r="B141" s="241" t="s">
        <v>172</v>
      </c>
      <c r="C141" s="150">
        <v>0</v>
      </c>
      <c r="D141" s="150">
        <v>0</v>
      </c>
      <c r="E141" s="150">
        <v>0</v>
      </c>
      <c r="F141" s="167">
        <v>0</v>
      </c>
    </row>
    <row r="142" spans="1:6" s="219" customFormat="1" x14ac:dyDescent="0.2">
      <c r="A142" s="218"/>
      <c r="B142" s="241" t="s">
        <v>209</v>
      </c>
      <c r="C142" s="150">
        <v>0</v>
      </c>
      <c r="D142" s="150">
        <v>0</v>
      </c>
      <c r="E142" s="150">
        <v>0</v>
      </c>
      <c r="F142" s="167">
        <v>0</v>
      </c>
    </row>
    <row r="143" spans="1:6" s="219" customFormat="1" x14ac:dyDescent="0.2">
      <c r="A143" s="218"/>
      <c r="B143" s="241" t="s">
        <v>230</v>
      </c>
      <c r="C143" s="150">
        <v>0</v>
      </c>
      <c r="D143" s="150">
        <v>0</v>
      </c>
      <c r="E143" s="150">
        <v>0</v>
      </c>
      <c r="F143" s="167">
        <v>0</v>
      </c>
    </row>
    <row r="144" spans="1:6" s="219" customFormat="1" x14ac:dyDescent="0.2">
      <c r="A144" s="218"/>
      <c r="B144" s="241" t="s">
        <v>283</v>
      </c>
      <c r="C144" s="150">
        <v>0</v>
      </c>
      <c r="D144" s="150">
        <v>0</v>
      </c>
      <c r="E144" s="150">
        <v>0</v>
      </c>
      <c r="F144" s="167" t="s">
        <v>259</v>
      </c>
    </row>
    <row r="145" spans="1:6" s="219" customFormat="1" x14ac:dyDescent="0.2">
      <c r="A145" s="218"/>
      <c r="B145" s="241"/>
      <c r="C145" s="150"/>
      <c r="D145" s="150"/>
      <c r="E145" s="150"/>
      <c r="F145" s="167"/>
    </row>
    <row r="146" spans="1:6" s="219" customFormat="1" x14ac:dyDescent="0.2">
      <c r="A146" s="218"/>
      <c r="B146" s="251" t="s">
        <v>173</v>
      </c>
      <c r="C146" s="188">
        <v>0</v>
      </c>
      <c r="D146" s="188">
        <v>0</v>
      </c>
      <c r="E146" s="188">
        <v>0</v>
      </c>
      <c r="F146" s="189">
        <v>0</v>
      </c>
    </row>
    <row r="147" spans="1:6" s="219" customFormat="1" x14ac:dyDescent="0.2">
      <c r="C147" s="150"/>
      <c r="D147" s="150"/>
      <c r="E147" s="150"/>
      <c r="F147" s="167"/>
    </row>
    <row r="148" spans="1:6" s="219" customFormat="1" x14ac:dyDescent="0.2">
      <c r="A148" s="218" t="s">
        <v>293</v>
      </c>
      <c r="B148" s="241" t="s">
        <v>167</v>
      </c>
      <c r="C148" s="150">
        <v>0</v>
      </c>
      <c r="D148" s="150">
        <v>0</v>
      </c>
      <c r="E148" s="150">
        <v>0</v>
      </c>
      <c r="F148" s="167">
        <v>0</v>
      </c>
    </row>
    <row r="149" spans="1:6" s="219" customFormat="1" x14ac:dyDescent="0.2">
      <c r="A149" s="218"/>
      <c r="B149" s="241" t="s">
        <v>168</v>
      </c>
      <c r="C149" s="150">
        <v>0</v>
      </c>
      <c r="D149" s="150">
        <v>0</v>
      </c>
      <c r="E149" s="150">
        <v>0</v>
      </c>
      <c r="F149" s="167">
        <v>0</v>
      </c>
    </row>
    <row r="150" spans="1:6" s="219" customFormat="1" x14ac:dyDescent="0.2">
      <c r="A150" s="250"/>
      <c r="B150" s="241" t="s">
        <v>169</v>
      </c>
      <c r="C150" s="150">
        <v>0</v>
      </c>
      <c r="D150" s="150">
        <v>0</v>
      </c>
      <c r="E150" s="150">
        <v>0</v>
      </c>
      <c r="F150" s="167">
        <v>0</v>
      </c>
    </row>
    <row r="151" spans="1:6" s="219" customFormat="1" x14ac:dyDescent="0.2">
      <c r="A151" s="250"/>
      <c r="B151" s="241" t="s">
        <v>170</v>
      </c>
      <c r="C151" s="150">
        <v>0</v>
      </c>
      <c r="D151" s="150">
        <v>0</v>
      </c>
      <c r="E151" s="150">
        <v>0</v>
      </c>
      <c r="F151" s="167">
        <v>0</v>
      </c>
    </row>
    <row r="152" spans="1:6" s="219" customFormat="1" x14ac:dyDescent="0.2">
      <c r="A152" s="250"/>
      <c r="B152" s="241" t="s">
        <v>171</v>
      </c>
      <c r="C152" s="150">
        <v>0</v>
      </c>
      <c r="D152" s="150">
        <v>0</v>
      </c>
      <c r="E152" s="150">
        <v>0</v>
      </c>
      <c r="F152" s="167">
        <v>0</v>
      </c>
    </row>
    <row r="153" spans="1:6" s="219" customFormat="1" x14ac:dyDescent="0.2">
      <c r="A153" s="218"/>
      <c r="B153" s="241" t="s">
        <v>172</v>
      </c>
      <c r="C153" s="150">
        <v>0</v>
      </c>
      <c r="D153" s="150">
        <v>0</v>
      </c>
      <c r="E153" s="150">
        <v>0</v>
      </c>
      <c r="F153" s="167">
        <v>0</v>
      </c>
    </row>
    <row r="154" spans="1:6" s="219" customFormat="1" x14ac:dyDescent="0.2">
      <c r="A154" s="218"/>
      <c r="B154" s="241" t="s">
        <v>209</v>
      </c>
      <c r="C154" s="150">
        <v>0</v>
      </c>
      <c r="D154" s="150">
        <v>0</v>
      </c>
      <c r="E154" s="150">
        <v>0</v>
      </c>
      <c r="F154" s="167">
        <v>0</v>
      </c>
    </row>
    <row r="155" spans="1:6" s="219" customFormat="1" x14ac:dyDescent="0.2">
      <c r="A155" s="218"/>
      <c r="B155" s="241" t="s">
        <v>230</v>
      </c>
      <c r="C155" s="150">
        <v>0</v>
      </c>
      <c r="D155" s="150">
        <v>0</v>
      </c>
      <c r="E155" s="150">
        <v>0</v>
      </c>
      <c r="F155" s="167">
        <v>0</v>
      </c>
    </row>
    <row r="156" spans="1:6" s="219" customFormat="1" x14ac:dyDescent="0.2">
      <c r="A156" s="218"/>
      <c r="B156" s="241" t="s">
        <v>283</v>
      </c>
      <c r="C156" s="150">
        <v>0</v>
      </c>
      <c r="D156" s="150">
        <v>0</v>
      </c>
      <c r="E156" s="150">
        <v>0</v>
      </c>
      <c r="F156" s="167" t="s">
        <v>259</v>
      </c>
    </row>
    <row r="157" spans="1:6" s="219" customFormat="1" x14ac:dyDescent="0.2">
      <c r="A157" s="218"/>
      <c r="B157" s="241"/>
      <c r="C157" s="150"/>
      <c r="D157" s="150"/>
      <c r="E157" s="150"/>
      <c r="F157" s="167"/>
    </row>
    <row r="158" spans="1:6" s="219" customFormat="1" x14ac:dyDescent="0.2">
      <c r="A158" s="218"/>
      <c r="B158" s="251" t="s">
        <v>173</v>
      </c>
      <c r="C158" s="188">
        <v>0</v>
      </c>
      <c r="D158" s="188">
        <v>0</v>
      </c>
      <c r="E158" s="188">
        <v>0</v>
      </c>
      <c r="F158" s="189">
        <v>0</v>
      </c>
    </row>
    <row r="159" spans="1:6" x14ac:dyDescent="0.2">
      <c r="C159" s="150"/>
      <c r="D159" s="150"/>
      <c r="E159" s="150"/>
      <c r="F159" s="167"/>
    </row>
    <row r="160" spans="1:6" x14ac:dyDescent="0.2">
      <c r="A160" s="212" t="s">
        <v>34</v>
      </c>
      <c r="B160" s="214"/>
      <c r="C160" s="341"/>
      <c r="D160" s="341"/>
      <c r="E160" s="341"/>
      <c r="F160" s="234"/>
    </row>
    <row r="161" spans="1:6" x14ac:dyDescent="0.2">
      <c r="F161" s="168"/>
    </row>
    <row r="162" spans="1:6" x14ac:dyDescent="0.2">
      <c r="A162" s="1" t="s">
        <v>290</v>
      </c>
      <c r="B162" s="43" t="s">
        <v>167</v>
      </c>
      <c r="C162" s="150">
        <v>1</v>
      </c>
      <c r="D162" s="150">
        <v>23509</v>
      </c>
      <c r="E162" s="150">
        <v>0</v>
      </c>
      <c r="F162" s="167">
        <v>0</v>
      </c>
    </row>
    <row r="163" spans="1:6" x14ac:dyDescent="0.2">
      <c r="A163" s="1"/>
      <c r="B163" s="43" t="s">
        <v>168</v>
      </c>
      <c r="C163" s="150">
        <v>0</v>
      </c>
      <c r="D163" s="150">
        <v>0</v>
      </c>
      <c r="E163" s="150">
        <v>0</v>
      </c>
      <c r="F163" s="167">
        <v>0</v>
      </c>
    </row>
    <row r="164" spans="1:6" x14ac:dyDescent="0.2">
      <c r="A164" s="32"/>
      <c r="B164" s="43" t="s">
        <v>169</v>
      </c>
      <c r="C164" s="150">
        <v>0</v>
      </c>
      <c r="D164" s="150">
        <v>0</v>
      </c>
      <c r="E164" s="150">
        <v>0</v>
      </c>
      <c r="F164" s="167">
        <v>0</v>
      </c>
    </row>
    <row r="165" spans="1:6" x14ac:dyDescent="0.2">
      <c r="A165" s="32"/>
      <c r="B165" s="43" t="s">
        <v>170</v>
      </c>
      <c r="C165" s="150">
        <v>0</v>
      </c>
      <c r="D165" s="150">
        <v>0</v>
      </c>
      <c r="E165" s="150">
        <v>0</v>
      </c>
      <c r="F165" s="167">
        <v>0</v>
      </c>
    </row>
    <row r="166" spans="1:6" x14ac:dyDescent="0.2">
      <c r="A166" s="32"/>
      <c r="B166" s="43" t="s">
        <v>171</v>
      </c>
      <c r="C166" s="150">
        <v>0</v>
      </c>
      <c r="D166" s="150">
        <v>0</v>
      </c>
      <c r="E166" s="150">
        <v>0</v>
      </c>
      <c r="F166" s="167">
        <v>0</v>
      </c>
    </row>
    <row r="167" spans="1:6" x14ac:dyDescent="0.2">
      <c r="A167" s="1"/>
      <c r="B167" s="43" t="s">
        <v>172</v>
      </c>
      <c r="C167" s="150">
        <v>0</v>
      </c>
      <c r="D167" s="150">
        <v>0</v>
      </c>
      <c r="E167" s="150">
        <v>0</v>
      </c>
      <c r="F167" s="167">
        <v>0</v>
      </c>
    </row>
    <row r="168" spans="1:6" x14ac:dyDescent="0.2">
      <c r="A168" s="1"/>
      <c r="B168" s="43" t="s">
        <v>209</v>
      </c>
      <c r="C168" s="150">
        <v>0</v>
      </c>
      <c r="D168" s="150">
        <v>0</v>
      </c>
      <c r="E168" s="150">
        <v>0</v>
      </c>
      <c r="F168" s="167">
        <v>0</v>
      </c>
    </row>
    <row r="169" spans="1:6" x14ac:dyDescent="0.2">
      <c r="A169" s="1"/>
      <c r="B169" s="43" t="s">
        <v>230</v>
      </c>
      <c r="C169" s="150">
        <v>0</v>
      </c>
      <c r="D169" s="150">
        <v>0</v>
      </c>
      <c r="E169" s="150">
        <v>0</v>
      </c>
      <c r="F169" s="167">
        <v>0</v>
      </c>
    </row>
    <row r="170" spans="1:6" x14ac:dyDescent="0.2">
      <c r="A170" s="1"/>
      <c r="B170" s="43" t="s">
        <v>283</v>
      </c>
      <c r="C170" s="150">
        <v>0</v>
      </c>
      <c r="D170" s="150">
        <v>0</v>
      </c>
      <c r="E170" s="150">
        <v>0</v>
      </c>
      <c r="F170" s="167" t="s">
        <v>259</v>
      </c>
    </row>
    <row r="171" spans="1:6" x14ac:dyDescent="0.2">
      <c r="A171" s="1"/>
      <c r="B171" s="43"/>
      <c r="C171" s="150"/>
      <c r="D171" s="150"/>
      <c r="E171" s="150"/>
      <c r="F171" s="167"/>
    </row>
    <row r="172" spans="1:6" x14ac:dyDescent="0.2">
      <c r="A172" s="1"/>
      <c r="B172" s="33" t="s">
        <v>173</v>
      </c>
      <c r="C172" s="188">
        <v>1</v>
      </c>
      <c r="D172" s="188">
        <v>23509</v>
      </c>
      <c r="E172" s="188">
        <v>0</v>
      </c>
      <c r="F172" s="189">
        <v>0</v>
      </c>
    </row>
    <row r="173" spans="1:6" x14ac:dyDescent="0.2">
      <c r="C173" s="150"/>
      <c r="D173" s="150"/>
      <c r="E173" s="150"/>
      <c r="F173" s="167"/>
    </row>
    <row r="174" spans="1:6" s="219" customFormat="1" x14ac:dyDescent="0.2">
      <c r="A174" s="218" t="s">
        <v>292</v>
      </c>
      <c r="B174" s="241" t="s">
        <v>167</v>
      </c>
      <c r="C174" s="150">
        <v>1</v>
      </c>
      <c r="D174" s="150">
        <v>23509</v>
      </c>
      <c r="E174" s="150">
        <v>0</v>
      </c>
      <c r="F174" s="167">
        <v>0</v>
      </c>
    </row>
    <row r="175" spans="1:6" s="219" customFormat="1" x14ac:dyDescent="0.2">
      <c r="A175" s="218"/>
      <c r="B175" s="241" t="s">
        <v>168</v>
      </c>
      <c r="C175" s="150">
        <v>0</v>
      </c>
      <c r="D175" s="150">
        <v>0</v>
      </c>
      <c r="E175" s="150">
        <v>0</v>
      </c>
      <c r="F175" s="167">
        <v>0</v>
      </c>
    </row>
    <row r="176" spans="1:6" s="219" customFormat="1" x14ac:dyDescent="0.2">
      <c r="A176" s="250"/>
      <c r="B176" s="241" t="s">
        <v>169</v>
      </c>
      <c r="C176" s="150">
        <v>0</v>
      </c>
      <c r="D176" s="150">
        <v>0</v>
      </c>
      <c r="E176" s="150">
        <v>0</v>
      </c>
      <c r="F176" s="167">
        <v>0</v>
      </c>
    </row>
    <row r="177" spans="1:6" s="219" customFormat="1" x14ac:dyDescent="0.2">
      <c r="A177" s="250"/>
      <c r="B177" s="241" t="s">
        <v>170</v>
      </c>
      <c r="C177" s="150">
        <v>0</v>
      </c>
      <c r="D177" s="150">
        <v>0</v>
      </c>
      <c r="E177" s="150">
        <v>0</v>
      </c>
      <c r="F177" s="167">
        <v>0</v>
      </c>
    </row>
    <row r="178" spans="1:6" s="219" customFormat="1" x14ac:dyDescent="0.2">
      <c r="A178" s="250"/>
      <c r="B178" s="241" t="s">
        <v>171</v>
      </c>
      <c r="C178" s="150">
        <v>0</v>
      </c>
      <c r="D178" s="150">
        <v>0</v>
      </c>
      <c r="E178" s="150">
        <v>0</v>
      </c>
      <c r="F178" s="167">
        <v>0</v>
      </c>
    </row>
    <row r="179" spans="1:6" s="219" customFormat="1" x14ac:dyDescent="0.2">
      <c r="A179" s="218"/>
      <c r="B179" s="241" t="s">
        <v>172</v>
      </c>
      <c r="C179" s="150">
        <v>0</v>
      </c>
      <c r="D179" s="150">
        <v>0</v>
      </c>
      <c r="E179" s="150">
        <v>0</v>
      </c>
      <c r="F179" s="167">
        <v>0</v>
      </c>
    </row>
    <row r="180" spans="1:6" s="219" customFormat="1" x14ac:dyDescent="0.2">
      <c r="A180" s="218"/>
      <c r="B180" s="241" t="s">
        <v>209</v>
      </c>
      <c r="C180" s="150">
        <v>0</v>
      </c>
      <c r="D180" s="150">
        <v>0</v>
      </c>
      <c r="E180" s="150">
        <v>0</v>
      </c>
      <c r="F180" s="167">
        <v>0</v>
      </c>
    </row>
    <row r="181" spans="1:6" s="219" customFormat="1" x14ac:dyDescent="0.2">
      <c r="A181" s="218"/>
      <c r="B181" s="241" t="s">
        <v>230</v>
      </c>
      <c r="C181" s="150">
        <v>0</v>
      </c>
      <c r="D181" s="150">
        <v>0</v>
      </c>
      <c r="E181" s="150">
        <v>0</v>
      </c>
      <c r="F181" s="167">
        <v>0</v>
      </c>
    </row>
    <row r="182" spans="1:6" s="219" customFormat="1" x14ac:dyDescent="0.2">
      <c r="A182" s="218"/>
      <c r="B182" s="241" t="s">
        <v>283</v>
      </c>
      <c r="C182" s="150">
        <v>0</v>
      </c>
      <c r="D182" s="150">
        <v>0</v>
      </c>
      <c r="E182" s="150">
        <v>0</v>
      </c>
      <c r="F182" s="167" t="s">
        <v>259</v>
      </c>
    </row>
    <row r="183" spans="1:6" s="219" customFormat="1" x14ac:dyDescent="0.2">
      <c r="A183" s="218"/>
      <c r="B183" s="241"/>
      <c r="C183" s="150"/>
      <c r="D183" s="150"/>
      <c r="E183" s="150"/>
      <c r="F183" s="167"/>
    </row>
    <row r="184" spans="1:6" s="219" customFormat="1" x14ac:dyDescent="0.2">
      <c r="A184" s="218"/>
      <c r="B184" s="251" t="s">
        <v>173</v>
      </c>
      <c r="C184" s="188">
        <v>1</v>
      </c>
      <c r="D184" s="188">
        <v>23509</v>
      </c>
      <c r="E184" s="188">
        <v>0</v>
      </c>
      <c r="F184" s="189">
        <v>0</v>
      </c>
    </row>
    <row r="185" spans="1:6" s="219" customFormat="1" x14ac:dyDescent="0.2">
      <c r="C185" s="150"/>
      <c r="D185" s="150"/>
      <c r="E185" s="150"/>
      <c r="F185" s="167"/>
    </row>
    <row r="186" spans="1:6" s="219" customFormat="1" x14ac:dyDescent="0.2">
      <c r="A186" s="218" t="s">
        <v>293</v>
      </c>
      <c r="B186" s="241" t="s">
        <v>167</v>
      </c>
      <c r="C186" s="150">
        <v>1</v>
      </c>
      <c r="D186" s="150">
        <v>23509</v>
      </c>
      <c r="E186" s="150">
        <v>0</v>
      </c>
      <c r="F186" s="167">
        <v>0</v>
      </c>
    </row>
    <row r="187" spans="1:6" s="219" customFormat="1" x14ac:dyDescent="0.2">
      <c r="A187" s="218"/>
      <c r="B187" s="241" t="s">
        <v>168</v>
      </c>
      <c r="C187" s="150">
        <v>0</v>
      </c>
      <c r="D187" s="150">
        <v>0</v>
      </c>
      <c r="E187" s="150">
        <v>0</v>
      </c>
      <c r="F187" s="167">
        <v>0</v>
      </c>
    </row>
    <row r="188" spans="1:6" s="219" customFormat="1" x14ac:dyDescent="0.2">
      <c r="A188" s="250"/>
      <c r="B188" s="241" t="s">
        <v>169</v>
      </c>
      <c r="C188" s="150">
        <v>0</v>
      </c>
      <c r="D188" s="150">
        <v>0</v>
      </c>
      <c r="E188" s="150">
        <v>0</v>
      </c>
      <c r="F188" s="167">
        <v>0</v>
      </c>
    </row>
    <row r="189" spans="1:6" s="219" customFormat="1" x14ac:dyDescent="0.2">
      <c r="A189" s="250"/>
      <c r="B189" s="241" t="s">
        <v>170</v>
      </c>
      <c r="C189" s="150">
        <v>0</v>
      </c>
      <c r="D189" s="150">
        <v>0</v>
      </c>
      <c r="E189" s="150">
        <v>0</v>
      </c>
      <c r="F189" s="167">
        <v>0</v>
      </c>
    </row>
    <row r="190" spans="1:6" s="219" customFormat="1" x14ac:dyDescent="0.2">
      <c r="A190" s="250"/>
      <c r="B190" s="241" t="s">
        <v>171</v>
      </c>
      <c r="C190" s="150">
        <v>0</v>
      </c>
      <c r="D190" s="150">
        <v>0</v>
      </c>
      <c r="E190" s="150">
        <v>0</v>
      </c>
      <c r="F190" s="167">
        <v>0</v>
      </c>
    </row>
    <row r="191" spans="1:6" s="219" customFormat="1" x14ac:dyDescent="0.2">
      <c r="A191" s="218"/>
      <c r="B191" s="241" t="s">
        <v>172</v>
      </c>
      <c r="C191" s="150">
        <v>0</v>
      </c>
      <c r="D191" s="150">
        <v>0</v>
      </c>
      <c r="E191" s="150">
        <v>0</v>
      </c>
      <c r="F191" s="167">
        <v>0</v>
      </c>
    </row>
    <row r="192" spans="1:6" s="219" customFormat="1" x14ac:dyDescent="0.2">
      <c r="A192" s="218"/>
      <c r="B192" s="241" t="s">
        <v>209</v>
      </c>
      <c r="C192" s="150">
        <v>0</v>
      </c>
      <c r="D192" s="150">
        <v>0</v>
      </c>
      <c r="E192" s="150">
        <v>0</v>
      </c>
      <c r="F192" s="167">
        <v>0</v>
      </c>
    </row>
    <row r="193" spans="1:6" s="219" customFormat="1" x14ac:dyDescent="0.2">
      <c r="A193" s="218"/>
      <c r="B193" s="241" t="s">
        <v>230</v>
      </c>
      <c r="C193" s="150">
        <v>0</v>
      </c>
      <c r="D193" s="150">
        <v>0</v>
      </c>
      <c r="E193" s="150">
        <v>0</v>
      </c>
      <c r="F193" s="167">
        <v>0</v>
      </c>
    </row>
    <row r="194" spans="1:6" s="219" customFormat="1" x14ac:dyDescent="0.2">
      <c r="A194" s="218"/>
      <c r="B194" s="241" t="s">
        <v>283</v>
      </c>
      <c r="C194" s="150">
        <v>0</v>
      </c>
      <c r="D194" s="150">
        <v>0</v>
      </c>
      <c r="E194" s="150">
        <v>0</v>
      </c>
      <c r="F194" s="167" t="s">
        <v>259</v>
      </c>
    </row>
    <row r="195" spans="1:6" s="219" customFormat="1" x14ac:dyDescent="0.2">
      <c r="A195" s="218"/>
      <c r="B195" s="241"/>
      <c r="C195" s="150"/>
      <c r="D195" s="150"/>
      <c r="E195" s="150"/>
      <c r="F195" s="167"/>
    </row>
    <row r="196" spans="1:6" s="219" customFormat="1" x14ac:dyDescent="0.2">
      <c r="A196" s="218"/>
      <c r="B196" s="251" t="s">
        <v>173</v>
      </c>
      <c r="C196" s="188">
        <v>1</v>
      </c>
      <c r="D196" s="188">
        <v>23509</v>
      </c>
      <c r="E196" s="188">
        <v>0</v>
      </c>
      <c r="F196" s="189">
        <v>0</v>
      </c>
    </row>
    <row r="197" spans="1:6" x14ac:dyDescent="0.2">
      <c r="C197" s="150"/>
      <c r="D197" s="150"/>
      <c r="E197" s="150"/>
      <c r="F197" s="167"/>
    </row>
    <row r="198" spans="1:6" x14ac:dyDescent="0.2">
      <c r="A198" s="52"/>
      <c r="B198" s="212" t="s">
        <v>35</v>
      </c>
      <c r="C198" s="342"/>
      <c r="D198" s="342"/>
      <c r="E198" s="342"/>
      <c r="F198" s="234"/>
    </row>
    <row r="199" spans="1:6" x14ac:dyDescent="0.2">
      <c r="F199" s="168"/>
    </row>
    <row r="200" spans="1:6" x14ac:dyDescent="0.2">
      <c r="A200" s="1" t="s">
        <v>290</v>
      </c>
      <c r="B200" s="43" t="s">
        <v>167</v>
      </c>
      <c r="C200" s="150">
        <v>0</v>
      </c>
      <c r="D200" s="150">
        <v>0</v>
      </c>
      <c r="E200" s="150">
        <v>0</v>
      </c>
      <c r="F200" s="167">
        <v>0</v>
      </c>
    </row>
    <row r="201" spans="1:6" x14ac:dyDescent="0.2">
      <c r="A201" s="1"/>
      <c r="B201" s="43" t="s">
        <v>168</v>
      </c>
      <c r="C201" s="150">
        <v>0</v>
      </c>
      <c r="D201" s="150">
        <v>0</v>
      </c>
      <c r="E201" s="150">
        <v>0</v>
      </c>
      <c r="F201" s="167">
        <v>0</v>
      </c>
    </row>
    <row r="202" spans="1:6" x14ac:dyDescent="0.2">
      <c r="A202" s="32"/>
      <c r="B202" s="43" t="s">
        <v>169</v>
      </c>
      <c r="C202" s="150">
        <v>0</v>
      </c>
      <c r="D202" s="150">
        <v>0</v>
      </c>
      <c r="E202" s="150">
        <v>0</v>
      </c>
      <c r="F202" s="167">
        <v>0</v>
      </c>
    </row>
    <row r="203" spans="1:6" x14ac:dyDescent="0.2">
      <c r="A203" s="32"/>
      <c r="B203" s="43" t="s">
        <v>170</v>
      </c>
      <c r="C203" s="150">
        <v>0</v>
      </c>
      <c r="D203" s="150">
        <v>0</v>
      </c>
      <c r="E203" s="150">
        <v>0</v>
      </c>
      <c r="F203" s="167">
        <v>0</v>
      </c>
    </row>
    <row r="204" spans="1:6" x14ac:dyDescent="0.2">
      <c r="A204" s="32"/>
      <c r="B204" s="43" t="s">
        <v>171</v>
      </c>
      <c r="C204" s="150">
        <v>0</v>
      </c>
      <c r="D204" s="150">
        <v>0</v>
      </c>
      <c r="E204" s="150">
        <v>0</v>
      </c>
      <c r="F204" s="167">
        <v>0</v>
      </c>
    </row>
    <row r="205" spans="1:6" x14ac:dyDescent="0.2">
      <c r="A205" s="1"/>
      <c r="B205" s="43" t="s">
        <v>172</v>
      </c>
      <c r="C205" s="150">
        <v>0</v>
      </c>
      <c r="D205" s="150">
        <v>0</v>
      </c>
      <c r="E205" s="150">
        <v>0</v>
      </c>
      <c r="F205" s="167">
        <v>0</v>
      </c>
    </row>
    <row r="206" spans="1:6" x14ac:dyDescent="0.2">
      <c r="A206" s="1"/>
      <c r="B206" s="43" t="s">
        <v>209</v>
      </c>
      <c r="C206" s="150">
        <v>0</v>
      </c>
      <c r="D206" s="150">
        <v>0</v>
      </c>
      <c r="E206" s="150">
        <v>0</v>
      </c>
      <c r="F206" s="167">
        <v>0</v>
      </c>
    </row>
    <row r="207" spans="1:6" x14ac:dyDescent="0.2">
      <c r="A207" s="1"/>
      <c r="B207" s="43" t="s">
        <v>230</v>
      </c>
      <c r="C207" s="150">
        <v>0</v>
      </c>
      <c r="D207" s="150">
        <v>0</v>
      </c>
      <c r="E207" s="150">
        <v>0</v>
      </c>
      <c r="F207" s="167">
        <v>0</v>
      </c>
    </row>
    <row r="208" spans="1:6" x14ac:dyDescent="0.2">
      <c r="A208" s="1"/>
      <c r="B208" s="43" t="s">
        <v>283</v>
      </c>
      <c r="C208" s="150">
        <v>0</v>
      </c>
      <c r="D208" s="150">
        <v>0</v>
      </c>
      <c r="E208" s="150">
        <v>0</v>
      </c>
      <c r="F208" s="167" t="s">
        <v>259</v>
      </c>
    </row>
    <row r="209" spans="1:6" x14ac:dyDescent="0.2">
      <c r="A209" s="1"/>
      <c r="B209" s="43"/>
      <c r="C209" s="150"/>
      <c r="D209" s="150"/>
      <c r="E209" s="150"/>
      <c r="F209" s="167"/>
    </row>
    <row r="210" spans="1:6" x14ac:dyDescent="0.2">
      <c r="A210" s="1"/>
      <c r="B210" s="33" t="s">
        <v>173</v>
      </c>
      <c r="C210" s="188">
        <v>0</v>
      </c>
      <c r="D210" s="188">
        <v>0</v>
      </c>
      <c r="E210" s="188">
        <v>0</v>
      </c>
      <c r="F210" s="189">
        <v>0</v>
      </c>
    </row>
    <row r="211" spans="1:6" x14ac:dyDescent="0.2">
      <c r="C211" s="150"/>
      <c r="D211" s="150"/>
      <c r="E211" s="150"/>
      <c r="F211" s="167"/>
    </row>
    <row r="212" spans="1:6" s="219" customFormat="1" x14ac:dyDescent="0.2">
      <c r="A212" s="218" t="s">
        <v>292</v>
      </c>
      <c r="B212" s="241" t="s">
        <v>167</v>
      </c>
      <c r="C212" s="150">
        <v>0</v>
      </c>
      <c r="D212" s="150">
        <v>0</v>
      </c>
      <c r="E212" s="150">
        <v>0</v>
      </c>
      <c r="F212" s="167">
        <v>0</v>
      </c>
    </row>
    <row r="213" spans="1:6" s="219" customFormat="1" x14ac:dyDescent="0.2">
      <c r="A213" s="218"/>
      <c r="B213" s="241" t="s">
        <v>168</v>
      </c>
      <c r="C213" s="150">
        <v>0</v>
      </c>
      <c r="D213" s="150">
        <v>0</v>
      </c>
      <c r="E213" s="150">
        <v>0</v>
      </c>
      <c r="F213" s="167">
        <v>0</v>
      </c>
    </row>
    <row r="214" spans="1:6" s="219" customFormat="1" x14ac:dyDescent="0.2">
      <c r="A214" s="250"/>
      <c r="B214" s="241" t="s">
        <v>169</v>
      </c>
      <c r="C214" s="150">
        <v>0</v>
      </c>
      <c r="D214" s="150">
        <v>0</v>
      </c>
      <c r="E214" s="150">
        <v>0</v>
      </c>
      <c r="F214" s="167">
        <v>0</v>
      </c>
    </row>
    <row r="215" spans="1:6" s="219" customFormat="1" x14ac:dyDescent="0.2">
      <c r="A215" s="250"/>
      <c r="B215" s="241" t="s">
        <v>170</v>
      </c>
      <c r="C215" s="150">
        <v>0</v>
      </c>
      <c r="D215" s="150">
        <v>0</v>
      </c>
      <c r="E215" s="150">
        <v>0</v>
      </c>
      <c r="F215" s="167">
        <v>0</v>
      </c>
    </row>
    <row r="216" spans="1:6" s="219" customFormat="1" x14ac:dyDescent="0.2">
      <c r="A216" s="250"/>
      <c r="B216" s="241" t="s">
        <v>171</v>
      </c>
      <c r="C216" s="150">
        <v>0</v>
      </c>
      <c r="D216" s="150">
        <v>0</v>
      </c>
      <c r="E216" s="150">
        <v>0</v>
      </c>
      <c r="F216" s="167">
        <v>0</v>
      </c>
    </row>
    <row r="217" spans="1:6" s="219" customFormat="1" x14ac:dyDescent="0.2">
      <c r="A217" s="218"/>
      <c r="B217" s="241" t="s">
        <v>172</v>
      </c>
      <c r="C217" s="150">
        <v>0</v>
      </c>
      <c r="D217" s="150">
        <v>0</v>
      </c>
      <c r="E217" s="150">
        <v>0</v>
      </c>
      <c r="F217" s="167">
        <v>0</v>
      </c>
    </row>
    <row r="218" spans="1:6" s="219" customFormat="1" x14ac:dyDescent="0.2">
      <c r="A218" s="218"/>
      <c r="B218" s="241" t="s">
        <v>209</v>
      </c>
      <c r="C218" s="150">
        <v>0</v>
      </c>
      <c r="D218" s="150">
        <v>0</v>
      </c>
      <c r="E218" s="150">
        <v>0</v>
      </c>
      <c r="F218" s="167">
        <v>0</v>
      </c>
    </row>
    <row r="219" spans="1:6" s="219" customFormat="1" x14ac:dyDescent="0.2">
      <c r="A219" s="218"/>
      <c r="B219" s="241" t="s">
        <v>230</v>
      </c>
      <c r="C219" s="150">
        <v>0</v>
      </c>
      <c r="D219" s="150">
        <v>0</v>
      </c>
      <c r="E219" s="150">
        <v>0</v>
      </c>
      <c r="F219" s="167">
        <v>0</v>
      </c>
    </row>
    <row r="220" spans="1:6" s="219" customFormat="1" x14ac:dyDescent="0.2">
      <c r="A220" s="218"/>
      <c r="B220" s="241" t="s">
        <v>283</v>
      </c>
      <c r="C220" s="150">
        <v>0</v>
      </c>
      <c r="D220" s="150">
        <v>0</v>
      </c>
      <c r="E220" s="150">
        <v>0</v>
      </c>
      <c r="F220" s="167" t="s">
        <v>259</v>
      </c>
    </row>
    <row r="221" spans="1:6" s="219" customFormat="1" x14ac:dyDescent="0.2">
      <c r="A221" s="218"/>
      <c r="B221" s="241"/>
      <c r="C221" s="150"/>
      <c r="D221" s="150"/>
      <c r="E221" s="150"/>
      <c r="F221" s="167"/>
    </row>
    <row r="222" spans="1:6" s="219" customFormat="1" x14ac:dyDescent="0.2">
      <c r="A222" s="218"/>
      <c r="B222" s="251" t="s">
        <v>173</v>
      </c>
      <c r="C222" s="188">
        <v>0</v>
      </c>
      <c r="D222" s="188">
        <v>0</v>
      </c>
      <c r="E222" s="188">
        <v>0</v>
      </c>
      <c r="F222" s="189">
        <v>0</v>
      </c>
    </row>
    <row r="223" spans="1:6" s="219" customFormat="1" x14ac:dyDescent="0.2">
      <c r="C223" s="150"/>
      <c r="D223" s="150"/>
      <c r="E223" s="150"/>
      <c r="F223" s="167"/>
    </row>
    <row r="224" spans="1:6" s="219" customFormat="1" x14ac:dyDescent="0.2">
      <c r="A224" s="218" t="s">
        <v>293</v>
      </c>
      <c r="B224" s="241" t="s">
        <v>167</v>
      </c>
      <c r="C224" s="150">
        <v>0</v>
      </c>
      <c r="D224" s="150">
        <v>0</v>
      </c>
      <c r="E224" s="150">
        <v>0</v>
      </c>
      <c r="F224" s="167">
        <v>0</v>
      </c>
    </row>
    <row r="225" spans="1:6" s="219" customFormat="1" x14ac:dyDescent="0.2">
      <c r="A225" s="218"/>
      <c r="B225" s="241" t="s">
        <v>168</v>
      </c>
      <c r="C225" s="150">
        <v>0</v>
      </c>
      <c r="D225" s="150">
        <v>0</v>
      </c>
      <c r="E225" s="150">
        <v>0</v>
      </c>
      <c r="F225" s="167">
        <v>0</v>
      </c>
    </row>
    <row r="226" spans="1:6" s="219" customFormat="1" x14ac:dyDescent="0.2">
      <c r="A226" s="250"/>
      <c r="B226" s="241" t="s">
        <v>169</v>
      </c>
      <c r="C226" s="150">
        <v>0</v>
      </c>
      <c r="D226" s="150">
        <v>0</v>
      </c>
      <c r="E226" s="150">
        <v>0</v>
      </c>
      <c r="F226" s="167">
        <v>0</v>
      </c>
    </row>
    <row r="227" spans="1:6" s="219" customFormat="1" x14ac:dyDescent="0.2">
      <c r="A227" s="250"/>
      <c r="B227" s="241" t="s">
        <v>170</v>
      </c>
      <c r="C227" s="150">
        <v>0</v>
      </c>
      <c r="D227" s="150">
        <v>0</v>
      </c>
      <c r="E227" s="150">
        <v>0</v>
      </c>
      <c r="F227" s="167">
        <v>0</v>
      </c>
    </row>
    <row r="228" spans="1:6" s="219" customFormat="1" x14ac:dyDescent="0.2">
      <c r="A228" s="250"/>
      <c r="B228" s="241" t="s">
        <v>171</v>
      </c>
      <c r="C228" s="150">
        <v>0</v>
      </c>
      <c r="D228" s="150">
        <v>0</v>
      </c>
      <c r="E228" s="150">
        <v>0</v>
      </c>
      <c r="F228" s="167">
        <v>0</v>
      </c>
    </row>
    <row r="229" spans="1:6" s="219" customFormat="1" x14ac:dyDescent="0.2">
      <c r="A229" s="218"/>
      <c r="B229" s="241" t="s">
        <v>172</v>
      </c>
      <c r="C229" s="150">
        <v>0</v>
      </c>
      <c r="D229" s="150">
        <v>0</v>
      </c>
      <c r="E229" s="150">
        <v>0</v>
      </c>
      <c r="F229" s="167">
        <v>0</v>
      </c>
    </row>
    <row r="230" spans="1:6" s="219" customFormat="1" x14ac:dyDescent="0.2">
      <c r="A230" s="218"/>
      <c r="B230" s="241" t="s">
        <v>209</v>
      </c>
      <c r="C230" s="150">
        <v>0</v>
      </c>
      <c r="D230" s="150">
        <v>0</v>
      </c>
      <c r="E230" s="150">
        <v>0</v>
      </c>
      <c r="F230" s="167">
        <v>0</v>
      </c>
    </row>
    <row r="231" spans="1:6" s="219" customFormat="1" x14ac:dyDescent="0.2">
      <c r="A231" s="218"/>
      <c r="B231" s="241" t="s">
        <v>230</v>
      </c>
      <c r="C231" s="150">
        <v>0</v>
      </c>
      <c r="D231" s="150">
        <v>0</v>
      </c>
      <c r="E231" s="150">
        <v>0</v>
      </c>
      <c r="F231" s="167">
        <v>0</v>
      </c>
    </row>
    <row r="232" spans="1:6" s="219" customFormat="1" x14ac:dyDescent="0.2">
      <c r="A232" s="218"/>
      <c r="B232" s="241" t="s">
        <v>283</v>
      </c>
      <c r="C232" s="150">
        <v>0</v>
      </c>
      <c r="D232" s="150">
        <v>0</v>
      </c>
      <c r="E232" s="150">
        <v>0</v>
      </c>
      <c r="F232" s="167" t="s">
        <v>259</v>
      </c>
    </row>
    <row r="233" spans="1:6" s="219" customFormat="1" x14ac:dyDescent="0.2">
      <c r="A233" s="218"/>
      <c r="B233" s="241"/>
      <c r="C233" s="150"/>
      <c r="D233" s="150"/>
      <c r="E233" s="150"/>
      <c r="F233" s="167"/>
    </row>
    <row r="234" spans="1:6" s="219" customFormat="1" x14ac:dyDescent="0.2">
      <c r="A234" s="218"/>
      <c r="B234" s="251" t="s">
        <v>173</v>
      </c>
      <c r="C234" s="188">
        <v>0</v>
      </c>
      <c r="D234" s="188">
        <v>0</v>
      </c>
      <c r="E234" s="188">
        <v>0</v>
      </c>
      <c r="F234" s="189">
        <v>0</v>
      </c>
    </row>
    <row r="235" spans="1:6" s="219" customFormat="1" x14ac:dyDescent="0.2">
      <c r="C235" s="150"/>
      <c r="D235" s="150"/>
      <c r="E235" s="150"/>
      <c r="F235" s="167"/>
    </row>
    <row r="236" spans="1:6" s="219" customFormat="1" x14ac:dyDescent="0.2">
      <c r="C236" s="150"/>
      <c r="D236" s="150"/>
      <c r="E236" s="150"/>
      <c r="F236" s="167"/>
    </row>
  </sheetData>
  <phoneticPr fontId="0" type="noConversion"/>
  <conditionalFormatting sqref="F85">
    <cfRule type="cellIs" dxfId="15" priority="14" stopIfTrue="1" operator="lessThan">
      <formula>0</formula>
    </cfRule>
  </conditionalFormatting>
  <conditionalFormatting sqref="F123">
    <cfRule type="cellIs" dxfId="14" priority="10" stopIfTrue="1" operator="lessThan">
      <formula>0</formula>
    </cfRule>
  </conditionalFormatting>
  <conditionalFormatting sqref="F161">
    <cfRule type="cellIs" dxfId="13" priority="6" stopIfTrue="1" operator="lessThan">
      <formula>0</formula>
    </cfRule>
  </conditionalFormatting>
  <conditionalFormatting sqref="F199">
    <cfRule type="cellIs" dxfId="12" priority="2" stopIfTrue="1" operator="lessThan">
      <formula>0</formula>
    </cfRule>
  </conditionalFormatting>
  <pageMargins left="0.75" right="0.75" top="1" bottom="1" header="0.5" footer="0.5"/>
  <pageSetup scale="81" orientation="portrait" r:id="rId1"/>
  <headerFooter alignWithMargins="0"/>
  <rowBreaks count="4" manualBreakCount="4">
    <brk id="45" max="6" man="1"/>
    <brk id="121" max="6" man="1"/>
    <brk id="159" max="6" man="1"/>
    <brk id="197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2:G234"/>
  <sheetViews>
    <sheetView tabSelected="1" zoomScaleNormal="100" zoomScaleSheetLayoutView="45" workbookViewId="0">
      <selection activeCell="C235" sqref="C235"/>
    </sheetView>
  </sheetViews>
  <sheetFormatPr defaultColWidth="9.140625" defaultRowHeight="12.75" x14ac:dyDescent="0.2"/>
  <cols>
    <col min="1" max="1" width="23.140625" style="48" customWidth="1"/>
    <col min="2" max="2" width="27.28515625" style="195" customWidth="1"/>
    <col min="3" max="3" width="15.5703125" style="186" customWidth="1"/>
    <col min="4" max="4" width="13.7109375" style="186" customWidth="1"/>
    <col min="5" max="5" width="14.42578125" style="186" customWidth="1"/>
    <col min="6" max="6" width="12.85546875" style="187" bestFit="1" customWidth="1"/>
    <col min="7" max="16384" width="9.140625" style="48"/>
  </cols>
  <sheetData>
    <row r="2" spans="1:7" x14ac:dyDescent="0.2">
      <c r="A2" s="6" t="s">
        <v>280</v>
      </c>
      <c r="B2" s="193"/>
      <c r="C2" s="180"/>
      <c r="D2" s="180"/>
      <c r="E2" s="180"/>
      <c r="F2" s="166"/>
      <c r="G2" s="76"/>
    </row>
    <row r="3" spans="1:7" x14ac:dyDescent="0.2">
      <c r="A3" s="6" t="s">
        <v>177</v>
      </c>
      <c r="B3" s="194"/>
      <c r="C3" s="190"/>
      <c r="D3" s="181"/>
      <c r="E3" s="181"/>
      <c r="F3" s="168"/>
      <c r="G3" s="47"/>
    </row>
    <row r="4" spans="1:7" x14ac:dyDescent="0.2">
      <c r="A4" s="7" t="s">
        <v>178</v>
      </c>
      <c r="B4" s="194"/>
      <c r="C4" s="190"/>
      <c r="D4" s="181"/>
      <c r="E4" s="181"/>
      <c r="F4" s="166"/>
      <c r="G4" s="47"/>
    </row>
    <row r="5" spans="1:7" x14ac:dyDescent="0.2">
      <c r="A5" s="52"/>
      <c r="B5" s="194"/>
      <c r="C5" s="190"/>
      <c r="D5" s="181"/>
      <c r="E5" s="181"/>
      <c r="F5" s="166"/>
      <c r="G5" s="47"/>
    </row>
    <row r="6" spans="1:7" ht="38.25" x14ac:dyDescent="0.2">
      <c r="A6" s="226" t="s">
        <v>1</v>
      </c>
      <c r="B6" s="226" t="s">
        <v>2</v>
      </c>
      <c r="C6" s="340" t="s">
        <v>3</v>
      </c>
      <c r="D6" s="340" t="s">
        <v>4</v>
      </c>
      <c r="E6" s="340" t="s">
        <v>179</v>
      </c>
      <c r="F6" s="230" t="s">
        <v>180</v>
      </c>
      <c r="G6" s="77"/>
    </row>
    <row r="7" spans="1:7" x14ac:dyDescent="0.2">
      <c r="A7" s="49"/>
      <c r="B7" s="105"/>
      <c r="C7" s="184"/>
      <c r="D7" s="184"/>
      <c r="E7" s="184"/>
      <c r="F7" s="185"/>
      <c r="G7" s="1"/>
    </row>
    <row r="8" spans="1:7" x14ac:dyDescent="0.2">
      <c r="A8" s="212" t="s">
        <v>9</v>
      </c>
      <c r="B8" s="344"/>
      <c r="C8" s="341"/>
      <c r="D8" s="341"/>
      <c r="E8" s="341"/>
      <c r="F8" s="233"/>
      <c r="G8" s="47"/>
    </row>
    <row r="10" spans="1:7" x14ac:dyDescent="0.2">
      <c r="A10" s="1" t="s">
        <v>290</v>
      </c>
      <c r="B10" s="196" t="s">
        <v>48</v>
      </c>
      <c r="C10" s="150">
        <v>47</v>
      </c>
      <c r="D10" s="150">
        <v>652564</v>
      </c>
      <c r="E10" s="150">
        <v>512669</v>
      </c>
      <c r="F10" s="167">
        <v>78.562255962633557</v>
      </c>
    </row>
    <row r="11" spans="1:7" x14ac:dyDescent="0.2">
      <c r="A11" s="47"/>
      <c r="B11" s="196" t="s">
        <v>49</v>
      </c>
      <c r="C11" s="150">
        <v>1</v>
      </c>
      <c r="D11" s="150">
        <v>2139</v>
      </c>
      <c r="E11" s="150">
        <v>1211</v>
      </c>
      <c r="F11" s="167">
        <v>56.615240766713413</v>
      </c>
    </row>
    <row r="12" spans="1:7" x14ac:dyDescent="0.2">
      <c r="A12" s="32"/>
      <c r="B12" s="196" t="s">
        <v>50</v>
      </c>
      <c r="C12" s="150">
        <v>8</v>
      </c>
      <c r="D12" s="150">
        <v>73838</v>
      </c>
      <c r="E12" s="150">
        <v>61317</v>
      </c>
      <c r="F12" s="167">
        <v>83.042606787832824</v>
      </c>
    </row>
    <row r="13" spans="1:7" x14ac:dyDescent="0.2">
      <c r="A13" s="47"/>
      <c r="B13" s="196" t="s">
        <v>51</v>
      </c>
      <c r="C13" s="150">
        <v>12</v>
      </c>
      <c r="D13" s="150">
        <v>167412</v>
      </c>
      <c r="E13" s="150">
        <v>124945</v>
      </c>
      <c r="F13" s="167">
        <v>74.633240150048991</v>
      </c>
    </row>
    <row r="14" spans="1:7" x14ac:dyDescent="0.2">
      <c r="A14" s="47"/>
      <c r="B14" s="196" t="s">
        <v>52</v>
      </c>
      <c r="C14" s="150">
        <v>1</v>
      </c>
      <c r="D14" s="150">
        <v>7522</v>
      </c>
      <c r="E14" s="150">
        <v>6448</v>
      </c>
      <c r="F14" s="167">
        <v>85.721882478064344</v>
      </c>
    </row>
    <row r="15" spans="1:7" x14ac:dyDescent="0.2">
      <c r="A15" s="47"/>
      <c r="B15" s="196" t="s">
        <v>53</v>
      </c>
      <c r="C15" s="150">
        <v>0</v>
      </c>
      <c r="D15" s="150">
        <v>0</v>
      </c>
      <c r="E15" s="150">
        <v>0</v>
      </c>
      <c r="F15" s="167" t="s">
        <v>259</v>
      </c>
    </row>
    <row r="16" spans="1:7" x14ac:dyDescent="0.2">
      <c r="A16" s="47"/>
      <c r="B16" s="196" t="s">
        <v>54</v>
      </c>
      <c r="C16" s="150">
        <v>0</v>
      </c>
      <c r="D16" s="150">
        <v>0</v>
      </c>
      <c r="E16" s="150">
        <v>0</v>
      </c>
      <c r="F16" s="167" t="s">
        <v>259</v>
      </c>
    </row>
    <row r="17" spans="1:6" x14ac:dyDescent="0.2">
      <c r="A17" s="47"/>
      <c r="B17" s="196" t="s">
        <v>55</v>
      </c>
      <c r="C17" s="150">
        <v>4</v>
      </c>
      <c r="D17" s="150">
        <v>53911</v>
      </c>
      <c r="E17" s="150">
        <v>33583</v>
      </c>
      <c r="F17" s="167">
        <v>62.293409508263622</v>
      </c>
    </row>
    <row r="18" spans="1:6" x14ac:dyDescent="0.2">
      <c r="A18" s="47"/>
      <c r="B18" s="196" t="s">
        <v>56</v>
      </c>
      <c r="C18" s="150">
        <v>7</v>
      </c>
      <c r="D18" s="150">
        <v>123260</v>
      </c>
      <c r="E18" s="150">
        <v>85193</v>
      </c>
      <c r="F18" s="167">
        <v>69.116501703715727</v>
      </c>
    </row>
    <row r="19" spans="1:6" x14ac:dyDescent="0.2">
      <c r="A19" s="47"/>
      <c r="B19" s="196" t="s">
        <v>291</v>
      </c>
      <c r="C19" s="150">
        <v>1</v>
      </c>
      <c r="D19" s="150">
        <v>3584</v>
      </c>
      <c r="E19" s="150">
        <v>3584</v>
      </c>
      <c r="F19" s="167">
        <v>100</v>
      </c>
    </row>
    <row r="20" spans="1:6" x14ac:dyDescent="0.2">
      <c r="A20" s="1"/>
      <c r="B20" s="197" t="s">
        <v>181</v>
      </c>
      <c r="C20" s="198">
        <v>81</v>
      </c>
      <c r="D20" s="198">
        <v>1084230</v>
      </c>
      <c r="E20" s="198">
        <v>828950</v>
      </c>
      <c r="F20" s="198">
        <v>76.455180173948335</v>
      </c>
    </row>
    <row r="22" spans="1:6" s="219" customFormat="1" x14ac:dyDescent="0.2">
      <c r="A22" s="218" t="s">
        <v>292</v>
      </c>
      <c r="B22" s="346" t="s">
        <v>48</v>
      </c>
      <c r="C22" s="150">
        <v>47</v>
      </c>
      <c r="D22" s="150">
        <v>652564</v>
      </c>
      <c r="E22" s="150">
        <v>511484</v>
      </c>
      <c r="F22" s="167">
        <v>78.380664578493452</v>
      </c>
    </row>
    <row r="23" spans="1:6" s="219" customFormat="1" x14ac:dyDescent="0.2">
      <c r="A23" s="220"/>
      <c r="B23" s="346" t="s">
        <v>49</v>
      </c>
      <c r="C23" s="150">
        <v>1</v>
      </c>
      <c r="D23" s="150">
        <v>2139</v>
      </c>
      <c r="E23" s="150">
        <v>1211</v>
      </c>
      <c r="F23" s="167">
        <v>56.615240766713413</v>
      </c>
    </row>
    <row r="24" spans="1:6" s="219" customFormat="1" x14ac:dyDescent="0.2">
      <c r="A24" s="250"/>
      <c r="B24" s="346" t="s">
        <v>50</v>
      </c>
      <c r="C24" s="150">
        <v>8</v>
      </c>
      <c r="D24" s="150">
        <v>73838</v>
      </c>
      <c r="E24" s="150">
        <v>62063</v>
      </c>
      <c r="F24" s="167">
        <v>84.052926677320613</v>
      </c>
    </row>
    <row r="25" spans="1:6" s="219" customFormat="1" x14ac:dyDescent="0.2">
      <c r="A25" s="220"/>
      <c r="B25" s="346" t="s">
        <v>51</v>
      </c>
      <c r="C25" s="150">
        <v>12</v>
      </c>
      <c r="D25" s="150">
        <v>167412</v>
      </c>
      <c r="E25" s="150">
        <v>126422</v>
      </c>
      <c r="F25" s="167">
        <v>75.515494707667301</v>
      </c>
    </row>
    <row r="26" spans="1:6" s="219" customFormat="1" x14ac:dyDescent="0.2">
      <c r="A26" s="220"/>
      <c r="B26" s="346" t="s">
        <v>52</v>
      </c>
      <c r="C26" s="150">
        <v>1</v>
      </c>
      <c r="D26" s="150">
        <v>7522</v>
      </c>
      <c r="E26" s="150">
        <v>6448</v>
      </c>
      <c r="F26" s="167">
        <v>85.721882478064344</v>
      </c>
    </row>
    <row r="27" spans="1:6" s="219" customFormat="1" x14ac:dyDescent="0.2">
      <c r="A27" s="220"/>
      <c r="B27" s="346" t="s">
        <v>53</v>
      </c>
      <c r="C27" s="150">
        <v>0</v>
      </c>
      <c r="D27" s="150">
        <v>0</v>
      </c>
      <c r="E27" s="150">
        <v>0</v>
      </c>
      <c r="F27" s="167" t="s">
        <v>259</v>
      </c>
    </row>
    <row r="28" spans="1:6" s="219" customFormat="1" x14ac:dyDescent="0.2">
      <c r="A28" s="220"/>
      <c r="B28" s="346" t="s">
        <v>54</v>
      </c>
      <c r="C28" s="150">
        <v>0</v>
      </c>
      <c r="D28" s="150">
        <v>0</v>
      </c>
      <c r="E28" s="150">
        <v>0</v>
      </c>
      <c r="F28" s="167" t="s">
        <v>259</v>
      </c>
    </row>
    <row r="29" spans="1:6" s="219" customFormat="1" x14ac:dyDescent="0.2">
      <c r="A29" s="220"/>
      <c r="B29" s="346" t="s">
        <v>55</v>
      </c>
      <c r="C29" s="150">
        <v>4</v>
      </c>
      <c r="D29" s="150">
        <v>53911</v>
      </c>
      <c r="E29" s="150">
        <v>35039</v>
      </c>
      <c r="F29" s="167">
        <v>64.994157036597358</v>
      </c>
    </row>
    <row r="30" spans="1:6" s="219" customFormat="1" x14ac:dyDescent="0.2">
      <c r="A30" s="220"/>
      <c r="B30" s="346" t="s">
        <v>56</v>
      </c>
      <c r="C30" s="150">
        <v>7</v>
      </c>
      <c r="D30" s="150">
        <v>123260</v>
      </c>
      <c r="E30" s="150">
        <v>83166</v>
      </c>
      <c r="F30" s="167">
        <v>67.472010384552988</v>
      </c>
    </row>
    <row r="31" spans="1:6" s="219" customFormat="1" x14ac:dyDescent="0.2">
      <c r="A31" s="220"/>
      <c r="B31" s="346"/>
      <c r="C31" s="150">
        <v>1</v>
      </c>
      <c r="D31" s="150">
        <v>3584</v>
      </c>
      <c r="E31" s="150">
        <v>3584</v>
      </c>
      <c r="F31" s="167">
        <v>100</v>
      </c>
    </row>
    <row r="32" spans="1:6" s="219" customFormat="1" x14ac:dyDescent="0.2">
      <c r="A32" s="218"/>
      <c r="B32" s="347" t="s">
        <v>181</v>
      </c>
      <c r="C32" s="188">
        <v>81</v>
      </c>
      <c r="D32" s="188">
        <v>1084230</v>
      </c>
      <c r="E32" s="188">
        <v>829417</v>
      </c>
      <c r="F32" s="189">
        <v>76.498252215858258</v>
      </c>
    </row>
    <row r="33" spans="1:6" s="219" customFormat="1" x14ac:dyDescent="0.2">
      <c r="B33" s="348"/>
      <c r="C33" s="150"/>
      <c r="D33" s="150"/>
      <c r="E33" s="150"/>
      <c r="F33" s="167"/>
    </row>
    <row r="34" spans="1:6" s="219" customFormat="1" x14ac:dyDescent="0.2">
      <c r="A34" s="218" t="s">
        <v>293</v>
      </c>
      <c r="B34" s="346" t="s">
        <v>48</v>
      </c>
      <c r="C34" s="150">
        <v>47</v>
      </c>
      <c r="D34" s="150">
        <v>652564</v>
      </c>
      <c r="E34" s="150">
        <v>510209</v>
      </c>
      <c r="F34" s="167">
        <v>78.185281443659164</v>
      </c>
    </row>
    <row r="35" spans="1:6" s="219" customFormat="1" x14ac:dyDescent="0.2">
      <c r="A35" s="220"/>
      <c r="B35" s="346" t="s">
        <v>49</v>
      </c>
      <c r="C35" s="150">
        <v>1</v>
      </c>
      <c r="D35" s="150">
        <v>2139</v>
      </c>
      <c r="E35" s="150">
        <v>1211</v>
      </c>
      <c r="F35" s="167">
        <v>56.615240766713413</v>
      </c>
    </row>
    <row r="36" spans="1:6" s="219" customFormat="1" x14ac:dyDescent="0.2">
      <c r="A36" s="250"/>
      <c r="B36" s="346" t="s">
        <v>50</v>
      </c>
      <c r="C36" s="150">
        <v>8</v>
      </c>
      <c r="D36" s="150">
        <v>73838</v>
      </c>
      <c r="E36" s="150">
        <v>62389</v>
      </c>
      <c r="F36" s="167">
        <v>84.494433760394372</v>
      </c>
    </row>
    <row r="37" spans="1:6" s="219" customFormat="1" x14ac:dyDescent="0.2">
      <c r="A37" s="220"/>
      <c r="B37" s="346" t="s">
        <v>51</v>
      </c>
      <c r="C37" s="150">
        <v>12</v>
      </c>
      <c r="D37" s="150">
        <v>167412</v>
      </c>
      <c r="E37" s="150">
        <v>126970</v>
      </c>
      <c r="F37" s="167">
        <v>75.842830860392326</v>
      </c>
    </row>
    <row r="38" spans="1:6" s="219" customFormat="1" x14ac:dyDescent="0.2">
      <c r="A38" s="220"/>
      <c r="B38" s="346" t="s">
        <v>52</v>
      </c>
      <c r="C38" s="150">
        <v>1</v>
      </c>
      <c r="D38" s="150">
        <v>7522</v>
      </c>
      <c r="E38" s="150">
        <v>6448</v>
      </c>
      <c r="F38" s="167">
        <v>85.721882478064344</v>
      </c>
    </row>
    <row r="39" spans="1:6" s="219" customFormat="1" x14ac:dyDescent="0.2">
      <c r="A39" s="220"/>
      <c r="B39" s="346" t="s">
        <v>53</v>
      </c>
      <c r="C39" s="150">
        <v>0</v>
      </c>
      <c r="D39" s="150">
        <v>0</v>
      </c>
      <c r="E39" s="150">
        <v>0</v>
      </c>
      <c r="F39" s="167" t="s">
        <v>259</v>
      </c>
    </row>
    <row r="40" spans="1:6" s="219" customFormat="1" x14ac:dyDescent="0.2">
      <c r="A40" s="220"/>
      <c r="B40" s="346" t="s">
        <v>54</v>
      </c>
      <c r="C40" s="150">
        <v>0</v>
      </c>
      <c r="D40" s="150">
        <v>0</v>
      </c>
      <c r="E40" s="150">
        <v>0</v>
      </c>
      <c r="F40" s="167" t="s">
        <v>259</v>
      </c>
    </row>
    <row r="41" spans="1:6" s="219" customFormat="1" x14ac:dyDescent="0.2">
      <c r="A41" s="220"/>
      <c r="B41" s="346" t="s">
        <v>55</v>
      </c>
      <c r="C41" s="150">
        <v>4</v>
      </c>
      <c r="D41" s="150">
        <v>53911</v>
      </c>
      <c r="E41" s="150">
        <v>38601</v>
      </c>
      <c r="F41" s="167">
        <v>71.6013429541281</v>
      </c>
    </row>
    <row r="42" spans="1:6" s="219" customFormat="1" x14ac:dyDescent="0.2">
      <c r="A42" s="220"/>
      <c r="B42" s="346" t="s">
        <v>56</v>
      </c>
      <c r="C42" s="150">
        <v>7</v>
      </c>
      <c r="D42" s="150">
        <v>123260</v>
      </c>
      <c r="E42" s="150">
        <v>88807</v>
      </c>
      <c r="F42" s="167">
        <v>72.048515333441514</v>
      </c>
    </row>
    <row r="43" spans="1:6" s="219" customFormat="1" x14ac:dyDescent="0.2">
      <c r="A43" s="220"/>
      <c r="B43" s="346" t="s">
        <v>291</v>
      </c>
      <c r="C43" s="150">
        <v>1</v>
      </c>
      <c r="D43" s="150">
        <v>3584</v>
      </c>
      <c r="E43" s="150">
        <v>3584</v>
      </c>
      <c r="F43" s="167">
        <v>100</v>
      </c>
    </row>
    <row r="44" spans="1:6" s="219" customFormat="1" x14ac:dyDescent="0.2">
      <c r="A44" s="218"/>
      <c r="B44" s="347" t="s">
        <v>181</v>
      </c>
      <c r="C44" s="349">
        <v>81</v>
      </c>
      <c r="D44" s="349">
        <v>1084230</v>
      </c>
      <c r="E44" s="349">
        <v>838219</v>
      </c>
      <c r="F44" s="349">
        <v>77.310072586074909</v>
      </c>
    </row>
    <row r="46" spans="1:6" x14ac:dyDescent="0.2">
      <c r="B46" s="345" t="s">
        <v>31</v>
      </c>
      <c r="C46" s="341"/>
      <c r="D46" s="341"/>
      <c r="E46" s="341"/>
      <c r="F46" s="233"/>
    </row>
    <row r="48" spans="1:6" x14ac:dyDescent="0.2">
      <c r="A48" s="1" t="s">
        <v>290</v>
      </c>
      <c r="B48" s="196" t="s">
        <v>48</v>
      </c>
      <c r="C48" s="150">
        <v>0</v>
      </c>
      <c r="D48" s="150">
        <v>0</v>
      </c>
      <c r="E48" s="150">
        <v>0</v>
      </c>
      <c r="F48" s="167" t="s">
        <v>259</v>
      </c>
    </row>
    <row r="49" spans="1:6" x14ac:dyDescent="0.2">
      <c r="A49" s="47"/>
      <c r="B49" s="196" t="s">
        <v>49</v>
      </c>
      <c r="C49" s="150">
        <v>0</v>
      </c>
      <c r="D49" s="150">
        <v>0</v>
      </c>
      <c r="E49" s="150">
        <v>0</v>
      </c>
      <c r="F49" s="167" t="s">
        <v>259</v>
      </c>
    </row>
    <row r="50" spans="1:6" x14ac:dyDescent="0.2">
      <c r="A50" s="32"/>
      <c r="B50" s="196" t="s">
        <v>50</v>
      </c>
      <c r="C50" s="150">
        <v>0</v>
      </c>
      <c r="D50" s="150">
        <v>0</v>
      </c>
      <c r="E50" s="150">
        <v>0</v>
      </c>
      <c r="F50" s="167" t="s">
        <v>259</v>
      </c>
    </row>
    <row r="51" spans="1:6" x14ac:dyDescent="0.2">
      <c r="A51" s="47"/>
      <c r="B51" s="196" t="s">
        <v>51</v>
      </c>
      <c r="C51" s="150">
        <v>0</v>
      </c>
      <c r="D51" s="150">
        <v>0</v>
      </c>
      <c r="E51" s="150">
        <v>0</v>
      </c>
      <c r="F51" s="167" t="s">
        <v>259</v>
      </c>
    </row>
    <row r="52" spans="1:6" x14ac:dyDescent="0.2">
      <c r="A52" s="47"/>
      <c r="B52" s="196" t="s">
        <v>52</v>
      </c>
      <c r="C52" s="150">
        <v>0</v>
      </c>
      <c r="D52" s="150">
        <v>0</v>
      </c>
      <c r="E52" s="150">
        <v>0</v>
      </c>
      <c r="F52" s="167" t="s">
        <v>259</v>
      </c>
    </row>
    <row r="53" spans="1:6" x14ac:dyDescent="0.2">
      <c r="A53" s="47"/>
      <c r="B53" s="196" t="s">
        <v>53</v>
      </c>
      <c r="C53" s="150">
        <v>0</v>
      </c>
      <c r="D53" s="150">
        <v>0</v>
      </c>
      <c r="E53" s="150">
        <v>0</v>
      </c>
      <c r="F53" s="167" t="s">
        <v>259</v>
      </c>
    </row>
    <row r="54" spans="1:6" x14ac:dyDescent="0.2">
      <c r="A54" s="47"/>
      <c r="B54" s="196" t="s">
        <v>54</v>
      </c>
      <c r="C54" s="150">
        <v>0</v>
      </c>
      <c r="D54" s="150">
        <v>0</v>
      </c>
      <c r="E54" s="150">
        <v>0</v>
      </c>
      <c r="F54" s="167" t="s">
        <v>259</v>
      </c>
    </row>
    <row r="55" spans="1:6" x14ac:dyDescent="0.2">
      <c r="A55" s="47"/>
      <c r="B55" s="196" t="s">
        <v>55</v>
      </c>
      <c r="C55" s="150">
        <v>0</v>
      </c>
      <c r="D55" s="150">
        <v>0</v>
      </c>
      <c r="E55" s="150">
        <v>0</v>
      </c>
      <c r="F55" s="167" t="s">
        <v>259</v>
      </c>
    </row>
    <row r="56" spans="1:6" x14ac:dyDescent="0.2">
      <c r="A56" s="47"/>
      <c r="B56" s="196" t="s">
        <v>56</v>
      </c>
      <c r="C56" s="150">
        <v>0</v>
      </c>
      <c r="D56" s="150">
        <v>0</v>
      </c>
      <c r="E56" s="150">
        <v>0</v>
      </c>
      <c r="F56" s="167" t="s">
        <v>259</v>
      </c>
    </row>
    <row r="57" spans="1:6" x14ac:dyDescent="0.2">
      <c r="A57" s="47"/>
      <c r="B57" s="196" t="s">
        <v>291</v>
      </c>
      <c r="C57" s="150">
        <v>0</v>
      </c>
      <c r="D57" s="150">
        <v>0</v>
      </c>
      <c r="E57" s="150">
        <v>0</v>
      </c>
      <c r="F57" s="167" t="s">
        <v>259</v>
      </c>
    </row>
    <row r="58" spans="1:6" x14ac:dyDescent="0.2">
      <c r="A58" s="1"/>
      <c r="B58" s="197" t="s">
        <v>181</v>
      </c>
      <c r="C58" s="188">
        <v>0</v>
      </c>
      <c r="D58" s="188">
        <v>0</v>
      </c>
      <c r="E58" s="188">
        <v>0</v>
      </c>
      <c r="F58" s="189" t="s">
        <v>259</v>
      </c>
    </row>
    <row r="59" spans="1:6" x14ac:dyDescent="0.2">
      <c r="C59" s="150"/>
      <c r="D59" s="150"/>
      <c r="E59" s="150"/>
      <c r="F59" s="167"/>
    </row>
    <row r="60" spans="1:6" s="219" customFormat="1" x14ac:dyDescent="0.2">
      <c r="A60" s="218" t="s">
        <v>292</v>
      </c>
      <c r="B60" s="346" t="s">
        <v>48</v>
      </c>
      <c r="C60" s="150">
        <v>0</v>
      </c>
      <c r="D60" s="150">
        <v>0</v>
      </c>
      <c r="E60" s="150">
        <v>0</v>
      </c>
      <c r="F60" s="167" t="s">
        <v>259</v>
      </c>
    </row>
    <row r="61" spans="1:6" s="219" customFormat="1" x14ac:dyDescent="0.2">
      <c r="A61" s="220"/>
      <c r="B61" s="346" t="s">
        <v>49</v>
      </c>
      <c r="C61" s="150">
        <v>0</v>
      </c>
      <c r="D61" s="150">
        <v>0</v>
      </c>
      <c r="E61" s="150">
        <v>0</v>
      </c>
      <c r="F61" s="167" t="s">
        <v>259</v>
      </c>
    </row>
    <row r="62" spans="1:6" s="219" customFormat="1" x14ac:dyDescent="0.2">
      <c r="A62" s="250"/>
      <c r="B62" s="346" t="s">
        <v>50</v>
      </c>
      <c r="C62" s="150">
        <v>0</v>
      </c>
      <c r="D62" s="150">
        <v>0</v>
      </c>
      <c r="E62" s="150">
        <v>0</v>
      </c>
      <c r="F62" s="167" t="s">
        <v>259</v>
      </c>
    </row>
    <row r="63" spans="1:6" s="219" customFormat="1" x14ac:dyDescent="0.2">
      <c r="A63" s="220"/>
      <c r="B63" s="346" t="s">
        <v>51</v>
      </c>
      <c r="C63" s="150">
        <v>0</v>
      </c>
      <c r="D63" s="150">
        <v>0</v>
      </c>
      <c r="E63" s="150">
        <v>0</v>
      </c>
      <c r="F63" s="167" t="s">
        <v>259</v>
      </c>
    </row>
    <row r="64" spans="1:6" s="219" customFormat="1" x14ac:dyDescent="0.2">
      <c r="A64" s="220"/>
      <c r="B64" s="346" t="s">
        <v>52</v>
      </c>
      <c r="C64" s="150">
        <v>0</v>
      </c>
      <c r="D64" s="150">
        <v>0</v>
      </c>
      <c r="E64" s="150">
        <v>0</v>
      </c>
      <c r="F64" s="167" t="s">
        <v>259</v>
      </c>
    </row>
    <row r="65" spans="1:6" s="219" customFormat="1" x14ac:dyDescent="0.2">
      <c r="A65" s="220"/>
      <c r="B65" s="346" t="s">
        <v>53</v>
      </c>
      <c r="C65" s="150">
        <v>0</v>
      </c>
      <c r="D65" s="150">
        <v>0</v>
      </c>
      <c r="E65" s="150">
        <v>0</v>
      </c>
      <c r="F65" s="167" t="s">
        <v>259</v>
      </c>
    </row>
    <row r="66" spans="1:6" s="219" customFormat="1" x14ac:dyDescent="0.2">
      <c r="A66" s="220"/>
      <c r="B66" s="346" t="s">
        <v>54</v>
      </c>
      <c r="C66" s="150">
        <v>0</v>
      </c>
      <c r="D66" s="150">
        <v>0</v>
      </c>
      <c r="E66" s="150">
        <v>0</v>
      </c>
      <c r="F66" s="167" t="s">
        <v>259</v>
      </c>
    </row>
    <row r="67" spans="1:6" s="219" customFormat="1" x14ac:dyDescent="0.2">
      <c r="A67" s="220"/>
      <c r="B67" s="346" t="s">
        <v>55</v>
      </c>
      <c r="C67" s="150">
        <v>0</v>
      </c>
      <c r="D67" s="150">
        <v>0</v>
      </c>
      <c r="E67" s="150">
        <v>0</v>
      </c>
      <c r="F67" s="167" t="s">
        <v>259</v>
      </c>
    </row>
    <row r="68" spans="1:6" s="219" customFormat="1" x14ac:dyDescent="0.2">
      <c r="A68" s="220"/>
      <c r="B68" s="346" t="s">
        <v>56</v>
      </c>
      <c r="C68" s="150">
        <v>0</v>
      </c>
      <c r="D68" s="150">
        <v>0</v>
      </c>
      <c r="E68" s="150">
        <v>0</v>
      </c>
      <c r="F68" s="167" t="s">
        <v>259</v>
      </c>
    </row>
    <row r="69" spans="1:6" s="219" customFormat="1" x14ac:dyDescent="0.2">
      <c r="A69" s="220"/>
      <c r="B69" s="346"/>
      <c r="C69" s="150"/>
      <c r="D69" s="150"/>
      <c r="E69" s="150"/>
      <c r="F69" s="167"/>
    </row>
    <row r="70" spans="1:6" s="219" customFormat="1" x14ac:dyDescent="0.2">
      <c r="A70" s="218"/>
      <c r="B70" s="347" t="s">
        <v>181</v>
      </c>
      <c r="C70" s="188">
        <v>0</v>
      </c>
      <c r="D70" s="188">
        <v>0</v>
      </c>
      <c r="E70" s="188">
        <v>0</v>
      </c>
      <c r="F70" s="189" t="s">
        <v>259</v>
      </c>
    </row>
    <row r="71" spans="1:6" s="219" customFormat="1" x14ac:dyDescent="0.2">
      <c r="B71" s="348"/>
      <c r="C71" s="150"/>
      <c r="D71" s="150"/>
      <c r="E71" s="150"/>
      <c r="F71" s="167"/>
    </row>
    <row r="72" spans="1:6" s="219" customFormat="1" x14ac:dyDescent="0.2">
      <c r="A72" s="218" t="s">
        <v>293</v>
      </c>
      <c r="B72" s="346" t="s">
        <v>48</v>
      </c>
      <c r="C72" s="150">
        <v>0</v>
      </c>
      <c r="D72" s="150">
        <v>0</v>
      </c>
      <c r="E72" s="150">
        <v>0</v>
      </c>
      <c r="F72" s="167" t="s">
        <v>259</v>
      </c>
    </row>
    <row r="73" spans="1:6" s="219" customFormat="1" x14ac:dyDescent="0.2">
      <c r="A73" s="220"/>
      <c r="B73" s="346" t="s">
        <v>49</v>
      </c>
      <c r="C73" s="150">
        <v>0</v>
      </c>
      <c r="D73" s="150">
        <v>0</v>
      </c>
      <c r="E73" s="150">
        <v>0</v>
      </c>
      <c r="F73" s="167" t="s">
        <v>259</v>
      </c>
    </row>
    <row r="74" spans="1:6" s="219" customFormat="1" x14ac:dyDescent="0.2">
      <c r="A74" s="250"/>
      <c r="B74" s="346" t="s">
        <v>50</v>
      </c>
      <c r="C74" s="150">
        <v>0</v>
      </c>
      <c r="D74" s="150">
        <v>0</v>
      </c>
      <c r="E74" s="150">
        <v>0</v>
      </c>
      <c r="F74" s="167" t="s">
        <v>259</v>
      </c>
    </row>
    <row r="75" spans="1:6" s="219" customFormat="1" x14ac:dyDescent="0.2">
      <c r="A75" s="220"/>
      <c r="B75" s="346" t="s">
        <v>51</v>
      </c>
      <c r="C75" s="150">
        <v>0</v>
      </c>
      <c r="D75" s="150">
        <v>0</v>
      </c>
      <c r="E75" s="150">
        <v>0</v>
      </c>
      <c r="F75" s="167" t="s">
        <v>259</v>
      </c>
    </row>
    <row r="76" spans="1:6" s="219" customFormat="1" x14ac:dyDescent="0.2">
      <c r="A76" s="220"/>
      <c r="B76" s="346" t="s">
        <v>52</v>
      </c>
      <c r="C76" s="150">
        <v>0</v>
      </c>
      <c r="D76" s="150">
        <v>0</v>
      </c>
      <c r="E76" s="150">
        <v>0</v>
      </c>
      <c r="F76" s="167" t="s">
        <v>259</v>
      </c>
    </row>
    <row r="77" spans="1:6" s="219" customFormat="1" x14ac:dyDescent="0.2">
      <c r="A77" s="220"/>
      <c r="B77" s="346" t="s">
        <v>53</v>
      </c>
      <c r="C77" s="150">
        <v>0</v>
      </c>
      <c r="D77" s="150">
        <v>0</v>
      </c>
      <c r="E77" s="150">
        <v>0</v>
      </c>
      <c r="F77" s="167" t="s">
        <v>259</v>
      </c>
    </row>
    <row r="78" spans="1:6" s="219" customFormat="1" x14ac:dyDescent="0.2">
      <c r="A78" s="220"/>
      <c r="B78" s="346" t="s">
        <v>54</v>
      </c>
      <c r="C78" s="150">
        <v>0</v>
      </c>
      <c r="D78" s="150">
        <v>0</v>
      </c>
      <c r="E78" s="150">
        <v>0</v>
      </c>
      <c r="F78" s="167" t="s">
        <v>259</v>
      </c>
    </row>
    <row r="79" spans="1:6" s="219" customFormat="1" x14ac:dyDescent="0.2">
      <c r="A79" s="220"/>
      <c r="B79" s="346" t="s">
        <v>55</v>
      </c>
      <c r="C79" s="150">
        <v>0</v>
      </c>
      <c r="D79" s="150">
        <v>0</v>
      </c>
      <c r="E79" s="150">
        <v>0</v>
      </c>
      <c r="F79" s="167" t="s">
        <v>259</v>
      </c>
    </row>
    <row r="80" spans="1:6" s="219" customFormat="1" x14ac:dyDescent="0.2">
      <c r="A80" s="220"/>
      <c r="B80" s="346" t="s">
        <v>56</v>
      </c>
      <c r="C80" s="150">
        <v>0</v>
      </c>
      <c r="D80" s="150">
        <v>0</v>
      </c>
      <c r="E80" s="150">
        <v>0</v>
      </c>
      <c r="F80" s="167" t="s">
        <v>259</v>
      </c>
    </row>
    <row r="81" spans="1:6" s="219" customFormat="1" x14ac:dyDescent="0.2">
      <c r="A81" s="220"/>
      <c r="B81" s="346" t="s">
        <v>291</v>
      </c>
      <c r="C81" s="150">
        <v>0</v>
      </c>
      <c r="D81" s="150">
        <v>0</v>
      </c>
      <c r="E81" s="150">
        <v>0</v>
      </c>
      <c r="F81" s="167" t="s">
        <v>259</v>
      </c>
    </row>
    <row r="82" spans="1:6" s="219" customFormat="1" x14ac:dyDescent="0.2">
      <c r="A82" s="218"/>
      <c r="B82" s="347" t="s">
        <v>181</v>
      </c>
      <c r="C82" s="188">
        <v>0</v>
      </c>
      <c r="D82" s="188">
        <v>0</v>
      </c>
      <c r="E82" s="188">
        <v>0</v>
      </c>
      <c r="F82" s="189" t="s">
        <v>259</v>
      </c>
    </row>
    <row r="83" spans="1:6" x14ac:dyDescent="0.2">
      <c r="C83" s="150"/>
      <c r="D83" s="150"/>
      <c r="E83" s="150"/>
      <c r="F83" s="167"/>
    </row>
    <row r="84" spans="1:6" x14ac:dyDescent="0.2">
      <c r="A84" s="212" t="s">
        <v>32</v>
      </c>
      <c r="B84" s="344"/>
      <c r="C84" s="341"/>
      <c r="D84" s="341"/>
      <c r="E84" s="341"/>
      <c r="F84" s="233"/>
    </row>
    <row r="85" spans="1:6" x14ac:dyDescent="0.2">
      <c r="F85" s="168"/>
    </row>
    <row r="86" spans="1:6" x14ac:dyDescent="0.2">
      <c r="A86" s="1" t="s">
        <v>290</v>
      </c>
      <c r="B86" s="196" t="s">
        <v>48</v>
      </c>
      <c r="C86" s="150">
        <v>0</v>
      </c>
      <c r="D86" s="150">
        <v>0</v>
      </c>
      <c r="E86" s="150">
        <v>0</v>
      </c>
      <c r="F86" s="167">
        <v>0</v>
      </c>
    </row>
    <row r="87" spans="1:6" x14ac:dyDescent="0.2">
      <c r="A87" s="47"/>
      <c r="B87" s="196" t="s">
        <v>49</v>
      </c>
      <c r="C87" s="150">
        <v>0</v>
      </c>
      <c r="D87" s="150">
        <v>0</v>
      </c>
      <c r="E87" s="150">
        <v>0</v>
      </c>
      <c r="F87" s="167">
        <v>0</v>
      </c>
    </row>
    <row r="88" spans="1:6" x14ac:dyDescent="0.2">
      <c r="A88" s="32"/>
      <c r="B88" s="196" t="s">
        <v>50</v>
      </c>
      <c r="C88" s="150">
        <v>0</v>
      </c>
      <c r="D88" s="150">
        <v>0</v>
      </c>
      <c r="E88" s="150">
        <v>0</v>
      </c>
      <c r="F88" s="167">
        <v>0</v>
      </c>
    </row>
    <row r="89" spans="1:6" x14ac:dyDescent="0.2">
      <c r="A89" s="47"/>
      <c r="B89" s="196" t="s">
        <v>51</v>
      </c>
      <c r="C89" s="150">
        <v>0</v>
      </c>
      <c r="D89" s="150">
        <v>0</v>
      </c>
      <c r="E89" s="150">
        <v>0</v>
      </c>
      <c r="F89" s="167">
        <v>0</v>
      </c>
    </row>
    <row r="90" spans="1:6" x14ac:dyDescent="0.2">
      <c r="A90" s="47"/>
      <c r="B90" s="196" t="s">
        <v>52</v>
      </c>
      <c r="C90" s="150">
        <v>1</v>
      </c>
      <c r="D90" s="150">
        <v>16361</v>
      </c>
      <c r="E90" s="150">
        <v>0</v>
      </c>
      <c r="F90" s="167">
        <v>0</v>
      </c>
    </row>
    <row r="91" spans="1:6" x14ac:dyDescent="0.2">
      <c r="A91" s="47"/>
      <c r="B91" s="196" t="s">
        <v>53</v>
      </c>
      <c r="C91" s="150">
        <v>0</v>
      </c>
      <c r="D91" s="150">
        <v>0</v>
      </c>
      <c r="E91" s="150">
        <v>0</v>
      </c>
      <c r="F91" s="167">
        <v>0</v>
      </c>
    </row>
    <row r="92" spans="1:6" x14ac:dyDescent="0.2">
      <c r="A92" s="47"/>
      <c r="B92" s="196" t="s">
        <v>54</v>
      </c>
      <c r="C92" s="150">
        <v>0</v>
      </c>
      <c r="D92" s="150">
        <v>0</v>
      </c>
      <c r="E92" s="150">
        <v>0</v>
      </c>
      <c r="F92" s="167">
        <v>0</v>
      </c>
    </row>
    <row r="93" spans="1:6" x14ac:dyDescent="0.2">
      <c r="A93" s="47"/>
      <c r="B93" s="196" t="s">
        <v>55</v>
      </c>
      <c r="C93" s="150">
        <v>0</v>
      </c>
      <c r="D93" s="150">
        <v>0</v>
      </c>
      <c r="E93" s="150">
        <v>0</v>
      </c>
      <c r="F93" s="167">
        <v>0</v>
      </c>
    </row>
    <row r="94" spans="1:6" x14ac:dyDescent="0.2">
      <c r="A94" s="47"/>
      <c r="B94" s="196" t="s">
        <v>56</v>
      </c>
      <c r="C94" s="150">
        <v>1</v>
      </c>
      <c r="D94" s="150">
        <v>25315</v>
      </c>
      <c r="E94" s="150">
        <v>0</v>
      </c>
      <c r="F94" s="167">
        <v>0</v>
      </c>
    </row>
    <row r="95" spans="1:6" x14ac:dyDescent="0.2">
      <c r="A95" s="47"/>
      <c r="B95" s="196" t="s">
        <v>291</v>
      </c>
      <c r="C95" s="150">
        <v>0</v>
      </c>
      <c r="D95" s="150">
        <v>0</v>
      </c>
      <c r="E95" s="150">
        <v>0</v>
      </c>
      <c r="F95" s="167">
        <v>0</v>
      </c>
    </row>
    <row r="96" spans="1:6" x14ac:dyDescent="0.2">
      <c r="A96" s="1"/>
      <c r="B96" s="197" t="s">
        <v>181</v>
      </c>
      <c r="C96" s="188">
        <v>2</v>
      </c>
      <c r="D96" s="188">
        <v>41676</v>
      </c>
      <c r="E96" s="188">
        <v>0</v>
      </c>
      <c r="F96" s="189">
        <v>0</v>
      </c>
    </row>
    <row r="97" spans="1:6" x14ac:dyDescent="0.2">
      <c r="C97" s="150"/>
      <c r="D97" s="150"/>
      <c r="E97" s="150"/>
      <c r="F97" s="167"/>
    </row>
    <row r="98" spans="1:6" s="219" customFormat="1" x14ac:dyDescent="0.2">
      <c r="A98" s="218" t="s">
        <v>292</v>
      </c>
      <c r="B98" s="346" t="s">
        <v>48</v>
      </c>
      <c r="C98" s="150">
        <v>0</v>
      </c>
      <c r="D98" s="150">
        <v>0</v>
      </c>
      <c r="E98" s="150">
        <v>0</v>
      </c>
      <c r="F98" s="167">
        <v>0</v>
      </c>
    </row>
    <row r="99" spans="1:6" s="219" customFormat="1" x14ac:dyDescent="0.2">
      <c r="A99" s="220"/>
      <c r="B99" s="346" t="s">
        <v>49</v>
      </c>
      <c r="C99" s="150">
        <v>0</v>
      </c>
      <c r="D99" s="150">
        <v>0</v>
      </c>
      <c r="E99" s="150">
        <v>0</v>
      </c>
      <c r="F99" s="167">
        <v>0</v>
      </c>
    </row>
    <row r="100" spans="1:6" s="219" customFormat="1" x14ac:dyDescent="0.2">
      <c r="A100" s="250"/>
      <c r="B100" s="346" t="s">
        <v>50</v>
      </c>
      <c r="C100" s="150">
        <v>0</v>
      </c>
      <c r="D100" s="150">
        <v>0</v>
      </c>
      <c r="E100" s="150">
        <v>0</v>
      </c>
      <c r="F100" s="167">
        <v>0</v>
      </c>
    </row>
    <row r="101" spans="1:6" s="219" customFormat="1" x14ac:dyDescent="0.2">
      <c r="A101" s="220"/>
      <c r="B101" s="346" t="s">
        <v>51</v>
      </c>
      <c r="C101" s="150">
        <v>0</v>
      </c>
      <c r="D101" s="150">
        <v>0</v>
      </c>
      <c r="E101" s="150">
        <v>0</v>
      </c>
      <c r="F101" s="167">
        <v>0</v>
      </c>
    </row>
    <row r="102" spans="1:6" s="219" customFormat="1" x14ac:dyDescent="0.2">
      <c r="A102" s="220"/>
      <c r="B102" s="346" t="s">
        <v>52</v>
      </c>
      <c r="C102" s="150">
        <v>1</v>
      </c>
      <c r="D102" s="150">
        <v>16361</v>
      </c>
      <c r="E102" s="150">
        <v>0</v>
      </c>
      <c r="F102" s="167">
        <v>0</v>
      </c>
    </row>
    <row r="103" spans="1:6" s="219" customFormat="1" x14ac:dyDescent="0.2">
      <c r="A103" s="220"/>
      <c r="B103" s="346" t="s">
        <v>53</v>
      </c>
      <c r="C103" s="150">
        <v>0</v>
      </c>
      <c r="D103" s="150">
        <v>0</v>
      </c>
      <c r="E103" s="150">
        <v>0</v>
      </c>
      <c r="F103" s="167">
        <v>0</v>
      </c>
    </row>
    <row r="104" spans="1:6" s="219" customFormat="1" x14ac:dyDescent="0.2">
      <c r="A104" s="220"/>
      <c r="B104" s="346" t="s">
        <v>54</v>
      </c>
      <c r="C104" s="150">
        <v>0</v>
      </c>
      <c r="D104" s="150">
        <v>0</v>
      </c>
      <c r="E104" s="150">
        <v>0</v>
      </c>
      <c r="F104" s="167">
        <v>0</v>
      </c>
    </row>
    <row r="105" spans="1:6" s="219" customFormat="1" x14ac:dyDescent="0.2">
      <c r="A105" s="220"/>
      <c r="B105" s="346" t="s">
        <v>55</v>
      </c>
      <c r="C105" s="150">
        <v>0</v>
      </c>
      <c r="D105" s="150">
        <v>0</v>
      </c>
      <c r="E105" s="150">
        <v>0</v>
      </c>
      <c r="F105" s="167">
        <v>0</v>
      </c>
    </row>
    <row r="106" spans="1:6" s="219" customFormat="1" x14ac:dyDescent="0.2">
      <c r="A106" s="220"/>
      <c r="B106" s="346" t="s">
        <v>56</v>
      </c>
      <c r="C106" s="150">
        <v>1</v>
      </c>
      <c r="D106" s="150">
        <v>25315</v>
      </c>
      <c r="E106" s="150">
        <v>0</v>
      </c>
      <c r="F106" s="167">
        <v>0</v>
      </c>
    </row>
    <row r="107" spans="1:6" s="219" customFormat="1" x14ac:dyDescent="0.2">
      <c r="A107" s="220"/>
      <c r="B107" s="346"/>
      <c r="C107" s="150"/>
      <c r="D107" s="150"/>
      <c r="E107" s="150"/>
      <c r="F107" s="167"/>
    </row>
    <row r="108" spans="1:6" s="219" customFormat="1" x14ac:dyDescent="0.2">
      <c r="A108" s="218"/>
      <c r="B108" s="347" t="s">
        <v>181</v>
      </c>
      <c r="C108" s="188">
        <v>2</v>
      </c>
      <c r="D108" s="188">
        <v>41676</v>
      </c>
      <c r="E108" s="188">
        <v>0</v>
      </c>
      <c r="F108" s="189">
        <v>0</v>
      </c>
    </row>
    <row r="109" spans="1:6" s="219" customFormat="1" x14ac:dyDescent="0.2">
      <c r="B109" s="348"/>
      <c r="C109" s="150"/>
      <c r="D109" s="150"/>
      <c r="E109" s="150"/>
      <c r="F109" s="167"/>
    </row>
    <row r="110" spans="1:6" s="219" customFormat="1" x14ac:dyDescent="0.2">
      <c r="A110" s="218" t="s">
        <v>293</v>
      </c>
      <c r="B110" s="346" t="s">
        <v>48</v>
      </c>
      <c r="C110" s="150">
        <v>0</v>
      </c>
      <c r="D110" s="150">
        <v>0</v>
      </c>
      <c r="E110" s="150">
        <v>0</v>
      </c>
      <c r="F110" s="167">
        <v>0</v>
      </c>
    </row>
    <row r="111" spans="1:6" s="219" customFormat="1" x14ac:dyDescent="0.2">
      <c r="A111" s="220"/>
      <c r="B111" s="346" t="s">
        <v>49</v>
      </c>
      <c r="C111" s="150">
        <v>0</v>
      </c>
      <c r="D111" s="150">
        <v>0</v>
      </c>
      <c r="E111" s="150">
        <v>0</v>
      </c>
      <c r="F111" s="167">
        <v>0</v>
      </c>
    </row>
    <row r="112" spans="1:6" s="219" customFormat="1" x14ac:dyDescent="0.2">
      <c r="A112" s="250"/>
      <c r="B112" s="346" t="s">
        <v>50</v>
      </c>
      <c r="C112" s="150">
        <v>0</v>
      </c>
      <c r="D112" s="150">
        <v>0</v>
      </c>
      <c r="E112" s="150">
        <v>0</v>
      </c>
      <c r="F112" s="167">
        <v>0</v>
      </c>
    </row>
    <row r="113" spans="1:6" s="219" customFormat="1" x14ac:dyDescent="0.2">
      <c r="A113" s="220"/>
      <c r="B113" s="346" t="s">
        <v>51</v>
      </c>
      <c r="C113" s="150">
        <v>0</v>
      </c>
      <c r="D113" s="150">
        <v>0</v>
      </c>
      <c r="E113" s="150">
        <v>0</v>
      </c>
      <c r="F113" s="167">
        <v>0</v>
      </c>
    </row>
    <row r="114" spans="1:6" s="219" customFormat="1" x14ac:dyDescent="0.2">
      <c r="A114" s="220"/>
      <c r="B114" s="346" t="s">
        <v>52</v>
      </c>
      <c r="C114" s="150">
        <v>1</v>
      </c>
      <c r="D114" s="150">
        <v>16361</v>
      </c>
      <c r="E114" s="150">
        <v>0</v>
      </c>
      <c r="F114" s="167">
        <v>0</v>
      </c>
    </row>
    <row r="115" spans="1:6" s="219" customFormat="1" x14ac:dyDescent="0.2">
      <c r="A115" s="220"/>
      <c r="B115" s="346" t="s">
        <v>53</v>
      </c>
      <c r="C115" s="150">
        <v>0</v>
      </c>
      <c r="D115" s="150">
        <v>0</v>
      </c>
      <c r="E115" s="150">
        <v>0</v>
      </c>
      <c r="F115" s="167">
        <v>0</v>
      </c>
    </row>
    <row r="116" spans="1:6" s="219" customFormat="1" x14ac:dyDescent="0.2">
      <c r="A116" s="220"/>
      <c r="B116" s="346" t="s">
        <v>54</v>
      </c>
      <c r="C116" s="150">
        <v>0</v>
      </c>
      <c r="D116" s="150">
        <v>0</v>
      </c>
      <c r="E116" s="150">
        <v>0</v>
      </c>
      <c r="F116" s="167">
        <v>0</v>
      </c>
    </row>
    <row r="117" spans="1:6" s="219" customFormat="1" x14ac:dyDescent="0.2">
      <c r="A117" s="220"/>
      <c r="B117" s="346" t="s">
        <v>55</v>
      </c>
      <c r="C117" s="150">
        <v>0</v>
      </c>
      <c r="D117" s="150">
        <v>0</v>
      </c>
      <c r="E117" s="150">
        <v>0</v>
      </c>
      <c r="F117" s="167">
        <v>0</v>
      </c>
    </row>
    <row r="118" spans="1:6" s="219" customFormat="1" x14ac:dyDescent="0.2">
      <c r="A118" s="220"/>
      <c r="B118" s="346" t="s">
        <v>56</v>
      </c>
      <c r="C118" s="150">
        <v>1</v>
      </c>
      <c r="D118" s="150">
        <v>25315</v>
      </c>
      <c r="E118" s="150">
        <v>0</v>
      </c>
      <c r="F118" s="167">
        <v>0</v>
      </c>
    </row>
    <row r="119" spans="1:6" s="219" customFormat="1" x14ac:dyDescent="0.2">
      <c r="A119" s="220"/>
      <c r="B119" s="346" t="s">
        <v>291</v>
      </c>
      <c r="C119" s="150">
        <v>0</v>
      </c>
      <c r="D119" s="150">
        <v>0</v>
      </c>
      <c r="E119" s="150">
        <v>0</v>
      </c>
      <c r="F119" s="167">
        <v>0</v>
      </c>
    </row>
    <row r="120" spans="1:6" s="219" customFormat="1" x14ac:dyDescent="0.2">
      <c r="A120" s="218"/>
      <c r="B120" s="347" t="s">
        <v>181</v>
      </c>
      <c r="C120" s="188">
        <v>2</v>
      </c>
      <c r="D120" s="188">
        <v>41676</v>
      </c>
      <c r="E120" s="188">
        <v>0</v>
      </c>
      <c r="F120" s="189">
        <v>0</v>
      </c>
    </row>
    <row r="121" spans="1:6" x14ac:dyDescent="0.2">
      <c r="C121" s="150"/>
      <c r="D121" s="150"/>
      <c r="E121" s="150"/>
      <c r="F121" s="167"/>
    </row>
    <row r="122" spans="1:6" x14ac:dyDescent="0.2">
      <c r="A122" s="47"/>
      <c r="B122" s="345" t="s">
        <v>33</v>
      </c>
      <c r="C122" s="341"/>
      <c r="D122" s="341"/>
      <c r="E122" s="341"/>
      <c r="F122" s="233"/>
    </row>
    <row r="123" spans="1:6" x14ac:dyDescent="0.2">
      <c r="C123" s="150"/>
      <c r="D123" s="150"/>
      <c r="E123" s="150"/>
      <c r="F123" s="168"/>
    </row>
    <row r="124" spans="1:6" x14ac:dyDescent="0.2">
      <c r="A124" s="1" t="s">
        <v>290</v>
      </c>
      <c r="B124" s="196" t="s">
        <v>48</v>
      </c>
      <c r="C124" s="150">
        <v>0</v>
      </c>
      <c r="D124" s="150">
        <v>0</v>
      </c>
      <c r="E124" s="150">
        <v>0</v>
      </c>
      <c r="F124" s="167">
        <v>0</v>
      </c>
    </row>
    <row r="125" spans="1:6" x14ac:dyDescent="0.2">
      <c r="A125" s="47"/>
      <c r="B125" s="196" t="s">
        <v>49</v>
      </c>
      <c r="C125" s="150">
        <v>0</v>
      </c>
      <c r="D125" s="150">
        <v>0</v>
      </c>
      <c r="E125" s="150">
        <v>0</v>
      </c>
      <c r="F125" s="167">
        <v>0</v>
      </c>
    </row>
    <row r="126" spans="1:6" x14ac:dyDescent="0.2">
      <c r="A126" s="32"/>
      <c r="B126" s="196" t="s">
        <v>50</v>
      </c>
      <c r="C126" s="150">
        <v>0</v>
      </c>
      <c r="D126" s="150">
        <v>0</v>
      </c>
      <c r="E126" s="150">
        <v>0</v>
      </c>
      <c r="F126" s="167">
        <v>0</v>
      </c>
    </row>
    <row r="127" spans="1:6" x14ac:dyDescent="0.2">
      <c r="A127" s="47"/>
      <c r="B127" s="196" t="s">
        <v>51</v>
      </c>
      <c r="C127" s="150">
        <v>0</v>
      </c>
      <c r="D127" s="150">
        <v>0</v>
      </c>
      <c r="E127" s="150">
        <v>0</v>
      </c>
      <c r="F127" s="167">
        <v>0</v>
      </c>
    </row>
    <row r="128" spans="1:6" x14ac:dyDescent="0.2">
      <c r="A128" s="47"/>
      <c r="B128" s="196" t="s">
        <v>52</v>
      </c>
      <c r="C128" s="150">
        <v>0</v>
      </c>
      <c r="D128" s="150">
        <v>0</v>
      </c>
      <c r="E128" s="150">
        <v>0</v>
      </c>
      <c r="F128" s="167">
        <v>0</v>
      </c>
    </row>
    <row r="129" spans="1:6" x14ac:dyDescent="0.2">
      <c r="A129" s="47"/>
      <c r="B129" s="196" t="s">
        <v>53</v>
      </c>
      <c r="C129" s="150">
        <v>0</v>
      </c>
      <c r="D129" s="150">
        <v>0</v>
      </c>
      <c r="E129" s="150">
        <v>0</v>
      </c>
      <c r="F129" s="167">
        <v>0</v>
      </c>
    </row>
    <row r="130" spans="1:6" x14ac:dyDescent="0.2">
      <c r="A130" s="47"/>
      <c r="B130" s="196" t="s">
        <v>54</v>
      </c>
      <c r="C130" s="150">
        <v>0</v>
      </c>
      <c r="D130" s="150">
        <v>0</v>
      </c>
      <c r="E130" s="150">
        <v>0</v>
      </c>
      <c r="F130" s="167">
        <v>0</v>
      </c>
    </row>
    <row r="131" spans="1:6" x14ac:dyDescent="0.2">
      <c r="A131" s="47"/>
      <c r="B131" s="196" t="s">
        <v>55</v>
      </c>
      <c r="C131" s="150">
        <v>0</v>
      </c>
      <c r="D131" s="150">
        <v>0</v>
      </c>
      <c r="E131" s="150">
        <v>0</v>
      </c>
      <c r="F131" s="167">
        <v>0</v>
      </c>
    </row>
    <row r="132" spans="1:6" x14ac:dyDescent="0.2">
      <c r="A132" s="47"/>
      <c r="B132" s="196" t="s">
        <v>56</v>
      </c>
      <c r="C132" s="150">
        <v>0</v>
      </c>
      <c r="D132" s="150">
        <v>0</v>
      </c>
      <c r="E132" s="150">
        <v>0</v>
      </c>
      <c r="F132" s="167">
        <v>0</v>
      </c>
    </row>
    <row r="133" spans="1:6" x14ac:dyDescent="0.2">
      <c r="A133" s="47"/>
      <c r="B133" s="196" t="s">
        <v>291</v>
      </c>
      <c r="C133" s="150">
        <v>0</v>
      </c>
      <c r="D133" s="150">
        <v>0</v>
      </c>
      <c r="E133" s="150">
        <v>0</v>
      </c>
      <c r="F133" s="167">
        <v>0</v>
      </c>
    </row>
    <row r="134" spans="1:6" x14ac:dyDescent="0.2">
      <c r="A134" s="1"/>
      <c r="B134" s="197" t="s">
        <v>181</v>
      </c>
      <c r="C134" s="188">
        <v>0</v>
      </c>
      <c r="D134" s="188">
        <v>0</v>
      </c>
      <c r="E134" s="188">
        <v>0</v>
      </c>
      <c r="F134" s="189">
        <v>0</v>
      </c>
    </row>
    <row r="135" spans="1:6" x14ac:dyDescent="0.2">
      <c r="C135" s="150"/>
      <c r="D135" s="150"/>
      <c r="E135" s="150"/>
      <c r="F135" s="167"/>
    </row>
    <row r="136" spans="1:6" s="219" customFormat="1" x14ac:dyDescent="0.2">
      <c r="A136" s="218" t="s">
        <v>292</v>
      </c>
      <c r="B136" s="346" t="s">
        <v>48</v>
      </c>
      <c r="C136" s="150">
        <v>0</v>
      </c>
      <c r="D136" s="150">
        <v>0</v>
      </c>
      <c r="E136" s="150">
        <v>0</v>
      </c>
      <c r="F136" s="167">
        <v>0</v>
      </c>
    </row>
    <row r="137" spans="1:6" s="219" customFormat="1" x14ac:dyDescent="0.2">
      <c r="A137" s="220"/>
      <c r="B137" s="346" t="s">
        <v>49</v>
      </c>
      <c r="C137" s="150">
        <v>0</v>
      </c>
      <c r="D137" s="150">
        <v>0</v>
      </c>
      <c r="E137" s="150">
        <v>0</v>
      </c>
      <c r="F137" s="167">
        <v>0</v>
      </c>
    </row>
    <row r="138" spans="1:6" s="219" customFormat="1" x14ac:dyDescent="0.2">
      <c r="A138" s="250"/>
      <c r="B138" s="346" t="s">
        <v>50</v>
      </c>
      <c r="C138" s="150">
        <v>0</v>
      </c>
      <c r="D138" s="150">
        <v>0</v>
      </c>
      <c r="E138" s="150">
        <v>0</v>
      </c>
      <c r="F138" s="167">
        <v>0</v>
      </c>
    </row>
    <row r="139" spans="1:6" s="219" customFormat="1" x14ac:dyDescent="0.2">
      <c r="A139" s="220"/>
      <c r="B139" s="346" t="s">
        <v>51</v>
      </c>
      <c r="C139" s="150">
        <v>0</v>
      </c>
      <c r="D139" s="150">
        <v>0</v>
      </c>
      <c r="E139" s="150">
        <v>0</v>
      </c>
      <c r="F139" s="167">
        <v>0</v>
      </c>
    </row>
    <row r="140" spans="1:6" s="219" customFormat="1" x14ac:dyDescent="0.2">
      <c r="A140" s="220"/>
      <c r="B140" s="346" t="s">
        <v>52</v>
      </c>
      <c r="C140" s="150">
        <v>0</v>
      </c>
      <c r="D140" s="150">
        <v>0</v>
      </c>
      <c r="E140" s="150">
        <v>0</v>
      </c>
      <c r="F140" s="167">
        <v>0</v>
      </c>
    </row>
    <row r="141" spans="1:6" s="219" customFormat="1" x14ac:dyDescent="0.2">
      <c r="A141" s="220"/>
      <c r="B141" s="346" t="s">
        <v>53</v>
      </c>
      <c r="C141" s="150">
        <v>0</v>
      </c>
      <c r="D141" s="150">
        <v>0</v>
      </c>
      <c r="E141" s="150">
        <v>0</v>
      </c>
      <c r="F141" s="167">
        <v>0</v>
      </c>
    </row>
    <row r="142" spans="1:6" s="219" customFormat="1" x14ac:dyDescent="0.2">
      <c r="A142" s="220"/>
      <c r="B142" s="346" t="s">
        <v>54</v>
      </c>
      <c r="C142" s="150">
        <v>0</v>
      </c>
      <c r="D142" s="150">
        <v>0</v>
      </c>
      <c r="E142" s="150">
        <v>0</v>
      </c>
      <c r="F142" s="167">
        <v>0</v>
      </c>
    </row>
    <row r="143" spans="1:6" s="219" customFormat="1" x14ac:dyDescent="0.2">
      <c r="A143" s="220"/>
      <c r="B143" s="346" t="s">
        <v>55</v>
      </c>
      <c r="C143" s="150">
        <v>0</v>
      </c>
      <c r="D143" s="150">
        <v>0</v>
      </c>
      <c r="E143" s="150">
        <v>0</v>
      </c>
      <c r="F143" s="167">
        <v>0</v>
      </c>
    </row>
    <row r="144" spans="1:6" s="219" customFormat="1" x14ac:dyDescent="0.2">
      <c r="A144" s="220"/>
      <c r="B144" s="346" t="s">
        <v>56</v>
      </c>
      <c r="C144" s="150">
        <v>0</v>
      </c>
      <c r="D144" s="150">
        <v>0</v>
      </c>
      <c r="E144" s="150">
        <v>0</v>
      </c>
      <c r="F144" s="167">
        <v>0</v>
      </c>
    </row>
    <row r="145" spans="1:6" s="219" customFormat="1" x14ac:dyDescent="0.2">
      <c r="A145" s="220"/>
      <c r="B145" s="346"/>
      <c r="C145" s="150"/>
      <c r="D145" s="150"/>
      <c r="E145" s="150"/>
      <c r="F145" s="167"/>
    </row>
    <row r="146" spans="1:6" s="219" customFormat="1" x14ac:dyDescent="0.2">
      <c r="A146" s="218"/>
      <c r="B146" s="347" t="s">
        <v>181</v>
      </c>
      <c r="C146" s="188">
        <v>0</v>
      </c>
      <c r="D146" s="188">
        <v>0</v>
      </c>
      <c r="E146" s="188">
        <v>0</v>
      </c>
      <c r="F146" s="189">
        <v>0</v>
      </c>
    </row>
    <row r="147" spans="1:6" s="219" customFormat="1" x14ac:dyDescent="0.2">
      <c r="B147" s="348"/>
      <c r="C147" s="150"/>
      <c r="D147" s="150"/>
      <c r="E147" s="150"/>
      <c r="F147" s="167"/>
    </row>
    <row r="148" spans="1:6" s="219" customFormat="1" x14ac:dyDescent="0.2">
      <c r="A148" s="218" t="s">
        <v>293</v>
      </c>
      <c r="B148" s="346" t="s">
        <v>48</v>
      </c>
      <c r="C148" s="150">
        <v>0</v>
      </c>
      <c r="D148" s="150">
        <v>0</v>
      </c>
      <c r="E148" s="150">
        <v>0</v>
      </c>
      <c r="F148" s="167">
        <v>0</v>
      </c>
    </row>
    <row r="149" spans="1:6" s="219" customFormat="1" x14ac:dyDescent="0.2">
      <c r="A149" s="220"/>
      <c r="B149" s="346" t="s">
        <v>49</v>
      </c>
      <c r="C149" s="150">
        <v>0</v>
      </c>
      <c r="D149" s="150">
        <v>0</v>
      </c>
      <c r="E149" s="150">
        <v>0</v>
      </c>
      <c r="F149" s="167">
        <v>0</v>
      </c>
    </row>
    <row r="150" spans="1:6" s="219" customFormat="1" x14ac:dyDescent="0.2">
      <c r="A150" s="250"/>
      <c r="B150" s="346" t="s">
        <v>50</v>
      </c>
      <c r="C150" s="150">
        <v>0</v>
      </c>
      <c r="D150" s="150">
        <v>0</v>
      </c>
      <c r="E150" s="150">
        <v>0</v>
      </c>
      <c r="F150" s="167">
        <v>0</v>
      </c>
    </row>
    <row r="151" spans="1:6" s="219" customFormat="1" x14ac:dyDescent="0.2">
      <c r="A151" s="220"/>
      <c r="B151" s="346" t="s">
        <v>51</v>
      </c>
      <c r="C151" s="150">
        <v>0</v>
      </c>
      <c r="D151" s="150">
        <v>0</v>
      </c>
      <c r="E151" s="150">
        <v>0</v>
      </c>
      <c r="F151" s="167">
        <v>0</v>
      </c>
    </row>
    <row r="152" spans="1:6" s="219" customFormat="1" x14ac:dyDescent="0.2">
      <c r="A152" s="220"/>
      <c r="B152" s="346" t="s">
        <v>52</v>
      </c>
      <c r="C152" s="150">
        <v>0</v>
      </c>
      <c r="D152" s="150">
        <v>0</v>
      </c>
      <c r="E152" s="150">
        <v>0</v>
      </c>
      <c r="F152" s="167">
        <v>0</v>
      </c>
    </row>
    <row r="153" spans="1:6" s="219" customFormat="1" x14ac:dyDescent="0.2">
      <c r="A153" s="220"/>
      <c r="B153" s="346" t="s">
        <v>53</v>
      </c>
      <c r="C153" s="150">
        <v>0</v>
      </c>
      <c r="D153" s="150">
        <v>0</v>
      </c>
      <c r="E153" s="150">
        <v>0</v>
      </c>
      <c r="F153" s="167">
        <v>0</v>
      </c>
    </row>
    <row r="154" spans="1:6" s="219" customFormat="1" x14ac:dyDescent="0.2">
      <c r="A154" s="220"/>
      <c r="B154" s="346" t="s">
        <v>54</v>
      </c>
      <c r="C154" s="150">
        <v>0</v>
      </c>
      <c r="D154" s="150">
        <v>0</v>
      </c>
      <c r="E154" s="150">
        <v>0</v>
      </c>
      <c r="F154" s="167">
        <v>0</v>
      </c>
    </row>
    <row r="155" spans="1:6" s="219" customFormat="1" x14ac:dyDescent="0.2">
      <c r="A155" s="220"/>
      <c r="B155" s="346" t="s">
        <v>55</v>
      </c>
      <c r="C155" s="150">
        <v>0</v>
      </c>
      <c r="D155" s="150">
        <v>0</v>
      </c>
      <c r="E155" s="150">
        <v>0</v>
      </c>
      <c r="F155" s="167">
        <v>0</v>
      </c>
    </row>
    <row r="156" spans="1:6" s="219" customFormat="1" x14ac:dyDescent="0.2">
      <c r="A156" s="220"/>
      <c r="B156" s="346" t="s">
        <v>56</v>
      </c>
      <c r="C156" s="150">
        <v>0</v>
      </c>
      <c r="D156" s="150">
        <v>0</v>
      </c>
      <c r="E156" s="150">
        <v>0</v>
      </c>
      <c r="F156" s="167">
        <v>0</v>
      </c>
    </row>
    <row r="157" spans="1:6" s="219" customFormat="1" x14ac:dyDescent="0.2">
      <c r="A157" s="220"/>
      <c r="B157" s="346" t="s">
        <v>291</v>
      </c>
      <c r="C157" s="150">
        <v>0</v>
      </c>
      <c r="D157" s="150">
        <v>0</v>
      </c>
      <c r="E157" s="150">
        <v>0</v>
      </c>
      <c r="F157" s="167">
        <v>0</v>
      </c>
    </row>
    <row r="158" spans="1:6" s="219" customFormat="1" x14ac:dyDescent="0.2">
      <c r="A158" s="218"/>
      <c r="B158" s="347" t="s">
        <v>181</v>
      </c>
      <c r="C158" s="188">
        <v>0</v>
      </c>
      <c r="D158" s="188">
        <v>0</v>
      </c>
      <c r="E158" s="188">
        <v>0</v>
      </c>
      <c r="F158" s="189">
        <v>0</v>
      </c>
    </row>
    <row r="159" spans="1:6" x14ac:dyDescent="0.2">
      <c r="C159" s="150"/>
      <c r="D159" s="150"/>
      <c r="E159" s="150"/>
      <c r="F159" s="167"/>
    </row>
    <row r="160" spans="1:6" x14ac:dyDescent="0.2">
      <c r="A160" s="212" t="s">
        <v>34</v>
      </c>
      <c r="B160" s="344"/>
      <c r="C160" s="341"/>
      <c r="D160" s="341"/>
      <c r="E160" s="341"/>
      <c r="F160" s="233"/>
    </row>
    <row r="161" spans="1:6" x14ac:dyDescent="0.2">
      <c r="F161" s="168"/>
    </row>
    <row r="162" spans="1:6" x14ac:dyDescent="0.2">
      <c r="A162" s="1" t="s">
        <v>290</v>
      </c>
      <c r="B162" s="196" t="s">
        <v>48</v>
      </c>
      <c r="C162" s="150">
        <v>0</v>
      </c>
      <c r="D162" s="150">
        <v>0</v>
      </c>
      <c r="E162" s="150">
        <v>0</v>
      </c>
      <c r="F162" s="167">
        <v>0</v>
      </c>
    </row>
    <row r="163" spans="1:6" x14ac:dyDescent="0.2">
      <c r="A163" s="47"/>
      <c r="B163" s="196" t="s">
        <v>49</v>
      </c>
      <c r="C163" s="150">
        <v>0</v>
      </c>
      <c r="D163" s="150">
        <v>0</v>
      </c>
      <c r="E163" s="150">
        <v>0</v>
      </c>
      <c r="F163" s="167">
        <v>0</v>
      </c>
    </row>
    <row r="164" spans="1:6" x14ac:dyDescent="0.2">
      <c r="A164" s="32"/>
      <c r="B164" s="196" t="s">
        <v>50</v>
      </c>
      <c r="C164" s="150">
        <v>0</v>
      </c>
      <c r="D164" s="150">
        <v>0</v>
      </c>
      <c r="E164" s="150">
        <v>0</v>
      </c>
      <c r="F164" s="167">
        <v>0</v>
      </c>
    </row>
    <row r="165" spans="1:6" x14ac:dyDescent="0.2">
      <c r="A165" s="47"/>
      <c r="B165" s="196" t="s">
        <v>51</v>
      </c>
      <c r="C165" s="150">
        <v>0</v>
      </c>
      <c r="D165" s="150">
        <v>0</v>
      </c>
      <c r="E165" s="150">
        <v>0</v>
      </c>
      <c r="F165" s="167">
        <v>0</v>
      </c>
    </row>
    <row r="166" spans="1:6" x14ac:dyDescent="0.2">
      <c r="A166" s="47"/>
      <c r="B166" s="196" t="s">
        <v>52</v>
      </c>
      <c r="C166" s="150">
        <v>0</v>
      </c>
      <c r="D166" s="150">
        <v>0</v>
      </c>
      <c r="E166" s="150">
        <v>0</v>
      </c>
      <c r="F166" s="167">
        <v>0</v>
      </c>
    </row>
    <row r="167" spans="1:6" x14ac:dyDescent="0.2">
      <c r="A167" s="47"/>
      <c r="B167" s="196" t="s">
        <v>53</v>
      </c>
      <c r="C167" s="150">
        <v>0</v>
      </c>
      <c r="D167" s="150">
        <v>0</v>
      </c>
      <c r="E167" s="150">
        <v>0</v>
      </c>
      <c r="F167" s="167">
        <v>0</v>
      </c>
    </row>
    <row r="168" spans="1:6" x14ac:dyDescent="0.2">
      <c r="A168" s="47"/>
      <c r="B168" s="196" t="s">
        <v>54</v>
      </c>
      <c r="C168" s="150">
        <v>0</v>
      </c>
      <c r="D168" s="150">
        <v>0</v>
      </c>
      <c r="E168" s="150">
        <v>0</v>
      </c>
      <c r="F168" s="167">
        <v>0</v>
      </c>
    </row>
    <row r="169" spans="1:6" x14ac:dyDescent="0.2">
      <c r="A169" s="47"/>
      <c r="B169" s="196" t="s">
        <v>55</v>
      </c>
      <c r="C169" s="150">
        <v>0</v>
      </c>
      <c r="D169" s="150">
        <v>0</v>
      </c>
      <c r="E169" s="150">
        <v>0</v>
      </c>
      <c r="F169" s="167">
        <v>0</v>
      </c>
    </row>
    <row r="170" spans="1:6" x14ac:dyDescent="0.2">
      <c r="A170" s="47"/>
      <c r="B170" s="196" t="s">
        <v>56</v>
      </c>
      <c r="C170" s="150">
        <v>0</v>
      </c>
      <c r="D170" s="150">
        <v>0</v>
      </c>
      <c r="E170" s="150">
        <v>0</v>
      </c>
      <c r="F170" s="167">
        <v>0</v>
      </c>
    </row>
    <row r="171" spans="1:6" x14ac:dyDescent="0.2">
      <c r="A171" s="47"/>
      <c r="B171" s="196" t="s">
        <v>291</v>
      </c>
      <c r="C171" s="150">
        <v>0</v>
      </c>
      <c r="D171" s="150">
        <v>0</v>
      </c>
      <c r="E171" s="150">
        <v>0</v>
      </c>
      <c r="F171" s="167">
        <v>0</v>
      </c>
    </row>
    <row r="172" spans="1:6" x14ac:dyDescent="0.2">
      <c r="A172" s="1"/>
      <c r="B172" s="197" t="s">
        <v>181</v>
      </c>
      <c r="C172" s="188">
        <v>0</v>
      </c>
      <c r="D172" s="188">
        <v>0</v>
      </c>
      <c r="E172" s="188">
        <v>0</v>
      </c>
      <c r="F172" s="189">
        <v>0</v>
      </c>
    </row>
    <row r="173" spans="1:6" x14ac:dyDescent="0.2">
      <c r="C173" s="150"/>
      <c r="D173" s="150"/>
      <c r="E173" s="150"/>
      <c r="F173" s="167"/>
    </row>
    <row r="174" spans="1:6" s="219" customFormat="1" x14ac:dyDescent="0.2">
      <c r="A174" s="218" t="s">
        <v>292</v>
      </c>
      <c r="B174" s="346" t="s">
        <v>48</v>
      </c>
      <c r="C174" s="150">
        <v>0</v>
      </c>
      <c r="D174" s="150">
        <v>0</v>
      </c>
      <c r="E174" s="150">
        <v>0</v>
      </c>
      <c r="F174" s="167">
        <v>0</v>
      </c>
    </row>
    <row r="175" spans="1:6" s="219" customFormat="1" x14ac:dyDescent="0.2">
      <c r="A175" s="220"/>
      <c r="B175" s="346" t="s">
        <v>49</v>
      </c>
      <c r="C175" s="150">
        <v>0</v>
      </c>
      <c r="D175" s="150">
        <v>0</v>
      </c>
      <c r="E175" s="150">
        <v>0</v>
      </c>
      <c r="F175" s="167">
        <v>0</v>
      </c>
    </row>
    <row r="176" spans="1:6" s="219" customFormat="1" x14ac:dyDescent="0.2">
      <c r="A176" s="250"/>
      <c r="B176" s="346" t="s">
        <v>50</v>
      </c>
      <c r="C176" s="150">
        <v>0</v>
      </c>
      <c r="D176" s="150">
        <v>0</v>
      </c>
      <c r="E176" s="150">
        <v>0</v>
      </c>
      <c r="F176" s="167">
        <v>0</v>
      </c>
    </row>
    <row r="177" spans="1:6" s="219" customFormat="1" x14ac:dyDescent="0.2">
      <c r="A177" s="220"/>
      <c r="B177" s="346" t="s">
        <v>51</v>
      </c>
      <c r="C177" s="150">
        <v>0</v>
      </c>
      <c r="D177" s="150">
        <v>0</v>
      </c>
      <c r="E177" s="150">
        <v>0</v>
      </c>
      <c r="F177" s="167">
        <v>0</v>
      </c>
    </row>
    <row r="178" spans="1:6" s="219" customFormat="1" x14ac:dyDescent="0.2">
      <c r="A178" s="220"/>
      <c r="B178" s="346" t="s">
        <v>52</v>
      </c>
      <c r="C178" s="150">
        <v>0</v>
      </c>
      <c r="D178" s="150">
        <v>0</v>
      </c>
      <c r="E178" s="150">
        <v>0</v>
      </c>
      <c r="F178" s="167">
        <v>0</v>
      </c>
    </row>
    <row r="179" spans="1:6" s="219" customFormat="1" x14ac:dyDescent="0.2">
      <c r="A179" s="220"/>
      <c r="B179" s="346" t="s">
        <v>53</v>
      </c>
      <c r="C179" s="150">
        <v>0</v>
      </c>
      <c r="D179" s="150">
        <v>0</v>
      </c>
      <c r="E179" s="150">
        <v>0</v>
      </c>
      <c r="F179" s="167">
        <v>0</v>
      </c>
    </row>
    <row r="180" spans="1:6" s="219" customFormat="1" x14ac:dyDescent="0.2">
      <c r="A180" s="220"/>
      <c r="B180" s="346" t="s">
        <v>54</v>
      </c>
      <c r="C180" s="150">
        <v>0</v>
      </c>
      <c r="D180" s="150">
        <v>0</v>
      </c>
      <c r="E180" s="150">
        <v>0</v>
      </c>
      <c r="F180" s="167">
        <v>0</v>
      </c>
    </row>
    <row r="181" spans="1:6" s="219" customFormat="1" x14ac:dyDescent="0.2">
      <c r="A181" s="220"/>
      <c r="B181" s="346" t="s">
        <v>55</v>
      </c>
      <c r="C181" s="150">
        <v>0</v>
      </c>
      <c r="D181" s="150">
        <v>0</v>
      </c>
      <c r="E181" s="150">
        <v>0</v>
      </c>
      <c r="F181" s="167">
        <v>0</v>
      </c>
    </row>
    <row r="182" spans="1:6" s="219" customFormat="1" x14ac:dyDescent="0.2">
      <c r="A182" s="220"/>
      <c r="B182" s="346" t="s">
        <v>56</v>
      </c>
      <c r="C182" s="150">
        <v>0</v>
      </c>
      <c r="D182" s="150">
        <v>0</v>
      </c>
      <c r="E182" s="150">
        <v>0</v>
      </c>
      <c r="F182" s="167">
        <v>0</v>
      </c>
    </row>
    <row r="183" spans="1:6" s="219" customFormat="1" x14ac:dyDescent="0.2">
      <c r="A183" s="220"/>
      <c r="B183" s="346"/>
      <c r="C183" s="150"/>
      <c r="D183" s="150"/>
      <c r="E183" s="150"/>
      <c r="F183" s="167"/>
    </row>
    <row r="184" spans="1:6" s="219" customFormat="1" x14ac:dyDescent="0.2">
      <c r="A184" s="218"/>
      <c r="B184" s="347" t="s">
        <v>181</v>
      </c>
      <c r="C184" s="188">
        <v>0</v>
      </c>
      <c r="D184" s="188">
        <v>0</v>
      </c>
      <c r="E184" s="188">
        <v>0</v>
      </c>
      <c r="F184" s="189">
        <v>0</v>
      </c>
    </row>
    <row r="185" spans="1:6" s="219" customFormat="1" x14ac:dyDescent="0.2">
      <c r="B185" s="348"/>
      <c r="C185" s="150"/>
      <c r="D185" s="150"/>
      <c r="E185" s="150"/>
      <c r="F185" s="167"/>
    </row>
    <row r="186" spans="1:6" s="219" customFormat="1" x14ac:dyDescent="0.2">
      <c r="A186" s="218" t="s">
        <v>293</v>
      </c>
      <c r="B186" s="346" t="s">
        <v>48</v>
      </c>
      <c r="C186" s="150">
        <v>0</v>
      </c>
      <c r="D186" s="150">
        <v>0</v>
      </c>
      <c r="E186" s="150">
        <v>0</v>
      </c>
      <c r="F186" s="167">
        <v>0</v>
      </c>
    </row>
    <row r="187" spans="1:6" s="219" customFormat="1" x14ac:dyDescent="0.2">
      <c r="A187" s="220"/>
      <c r="B187" s="346" t="s">
        <v>49</v>
      </c>
      <c r="C187" s="150">
        <v>0</v>
      </c>
      <c r="D187" s="150">
        <v>0</v>
      </c>
      <c r="E187" s="150">
        <v>0</v>
      </c>
      <c r="F187" s="167">
        <v>0</v>
      </c>
    </row>
    <row r="188" spans="1:6" s="219" customFormat="1" x14ac:dyDescent="0.2">
      <c r="A188" s="250"/>
      <c r="B188" s="346" t="s">
        <v>50</v>
      </c>
      <c r="C188" s="150">
        <v>0</v>
      </c>
      <c r="D188" s="150">
        <v>0</v>
      </c>
      <c r="E188" s="150">
        <v>0</v>
      </c>
      <c r="F188" s="167">
        <v>0</v>
      </c>
    </row>
    <row r="189" spans="1:6" s="219" customFormat="1" x14ac:dyDescent="0.2">
      <c r="A189" s="220"/>
      <c r="B189" s="346" t="s">
        <v>51</v>
      </c>
      <c r="C189" s="150">
        <v>0</v>
      </c>
      <c r="D189" s="150">
        <v>0</v>
      </c>
      <c r="E189" s="150">
        <v>0</v>
      </c>
      <c r="F189" s="167">
        <v>0</v>
      </c>
    </row>
    <row r="190" spans="1:6" s="219" customFormat="1" x14ac:dyDescent="0.2">
      <c r="A190" s="220"/>
      <c r="B190" s="346" t="s">
        <v>52</v>
      </c>
      <c r="C190" s="150">
        <v>0</v>
      </c>
      <c r="D190" s="150">
        <v>0</v>
      </c>
      <c r="E190" s="150">
        <v>0</v>
      </c>
      <c r="F190" s="167">
        <v>0</v>
      </c>
    </row>
    <row r="191" spans="1:6" s="219" customFormat="1" x14ac:dyDescent="0.2">
      <c r="A191" s="220"/>
      <c r="B191" s="346" t="s">
        <v>53</v>
      </c>
      <c r="C191" s="150">
        <v>0</v>
      </c>
      <c r="D191" s="150">
        <v>0</v>
      </c>
      <c r="E191" s="150">
        <v>0</v>
      </c>
      <c r="F191" s="167">
        <v>0</v>
      </c>
    </row>
    <row r="192" spans="1:6" s="219" customFormat="1" x14ac:dyDescent="0.2">
      <c r="A192" s="220"/>
      <c r="B192" s="346" t="s">
        <v>54</v>
      </c>
      <c r="C192" s="150">
        <v>0</v>
      </c>
      <c r="D192" s="150">
        <v>0</v>
      </c>
      <c r="E192" s="150">
        <v>0</v>
      </c>
      <c r="F192" s="167">
        <v>0</v>
      </c>
    </row>
    <row r="193" spans="1:6" s="219" customFormat="1" x14ac:dyDescent="0.2">
      <c r="A193" s="220"/>
      <c r="B193" s="346" t="s">
        <v>55</v>
      </c>
      <c r="C193" s="150">
        <v>0</v>
      </c>
      <c r="D193" s="150">
        <v>0</v>
      </c>
      <c r="E193" s="150">
        <v>0</v>
      </c>
      <c r="F193" s="167">
        <v>0</v>
      </c>
    </row>
    <row r="194" spans="1:6" s="219" customFormat="1" x14ac:dyDescent="0.2">
      <c r="A194" s="220"/>
      <c r="B194" s="346" t="s">
        <v>56</v>
      </c>
      <c r="C194" s="150">
        <v>0</v>
      </c>
      <c r="D194" s="150">
        <v>0</v>
      </c>
      <c r="E194" s="150">
        <v>0</v>
      </c>
      <c r="F194" s="167">
        <v>0</v>
      </c>
    </row>
    <row r="195" spans="1:6" s="219" customFormat="1" x14ac:dyDescent="0.2">
      <c r="A195" s="220"/>
      <c r="B195" s="346" t="s">
        <v>291</v>
      </c>
      <c r="C195" s="150">
        <v>0</v>
      </c>
      <c r="D195" s="150">
        <v>0</v>
      </c>
      <c r="E195" s="150">
        <v>0</v>
      </c>
      <c r="F195" s="167">
        <v>0</v>
      </c>
    </row>
    <row r="196" spans="1:6" s="219" customFormat="1" x14ac:dyDescent="0.2">
      <c r="A196" s="218"/>
      <c r="B196" s="347" t="s">
        <v>181</v>
      </c>
      <c r="C196" s="188">
        <v>0</v>
      </c>
      <c r="D196" s="188">
        <v>0</v>
      </c>
      <c r="E196" s="188">
        <v>0</v>
      </c>
      <c r="F196" s="189">
        <v>0</v>
      </c>
    </row>
    <row r="197" spans="1:6" x14ac:dyDescent="0.2">
      <c r="C197" s="150"/>
      <c r="D197" s="150"/>
      <c r="E197" s="150"/>
      <c r="F197" s="167"/>
    </row>
    <row r="198" spans="1:6" x14ac:dyDescent="0.2">
      <c r="A198" s="52"/>
      <c r="B198" s="345" t="s">
        <v>35</v>
      </c>
      <c r="C198" s="342"/>
      <c r="D198" s="342"/>
      <c r="E198" s="342"/>
      <c r="F198" s="234"/>
    </row>
    <row r="199" spans="1:6" x14ac:dyDescent="0.2">
      <c r="F199" s="168"/>
    </row>
    <row r="200" spans="1:6" x14ac:dyDescent="0.2">
      <c r="A200" s="1" t="s">
        <v>290</v>
      </c>
      <c r="B200" s="196" t="s">
        <v>48</v>
      </c>
      <c r="C200" s="150">
        <v>0</v>
      </c>
      <c r="D200" s="150">
        <v>0</v>
      </c>
      <c r="E200" s="150">
        <v>0</v>
      </c>
      <c r="F200" s="167">
        <v>0</v>
      </c>
    </row>
    <row r="201" spans="1:6" x14ac:dyDescent="0.2">
      <c r="A201" s="47"/>
      <c r="B201" s="196" t="s">
        <v>49</v>
      </c>
      <c r="C201" s="150">
        <v>0</v>
      </c>
      <c r="D201" s="150">
        <v>0</v>
      </c>
      <c r="E201" s="150">
        <v>0</v>
      </c>
      <c r="F201" s="167">
        <v>0</v>
      </c>
    </row>
    <row r="202" spans="1:6" x14ac:dyDescent="0.2">
      <c r="A202" s="32"/>
      <c r="B202" s="196" t="s">
        <v>50</v>
      </c>
      <c r="C202" s="150">
        <v>0</v>
      </c>
      <c r="D202" s="150">
        <v>0</v>
      </c>
      <c r="E202" s="150">
        <v>0</v>
      </c>
      <c r="F202" s="167">
        <v>0</v>
      </c>
    </row>
    <row r="203" spans="1:6" x14ac:dyDescent="0.2">
      <c r="A203" s="47"/>
      <c r="B203" s="196" t="s">
        <v>51</v>
      </c>
      <c r="C203" s="150">
        <v>0</v>
      </c>
      <c r="D203" s="150">
        <v>0</v>
      </c>
      <c r="E203" s="150">
        <v>0</v>
      </c>
      <c r="F203" s="167">
        <v>0</v>
      </c>
    </row>
    <row r="204" spans="1:6" x14ac:dyDescent="0.2">
      <c r="A204" s="47"/>
      <c r="B204" s="196" t="s">
        <v>52</v>
      </c>
      <c r="C204" s="150">
        <v>0</v>
      </c>
      <c r="D204" s="150">
        <v>0</v>
      </c>
      <c r="E204" s="150">
        <v>0</v>
      </c>
      <c r="F204" s="167">
        <v>0</v>
      </c>
    </row>
    <row r="205" spans="1:6" x14ac:dyDescent="0.2">
      <c r="A205" s="47"/>
      <c r="B205" s="196" t="s">
        <v>53</v>
      </c>
      <c r="C205" s="150">
        <v>0</v>
      </c>
      <c r="D205" s="150">
        <v>0</v>
      </c>
      <c r="E205" s="150">
        <v>0</v>
      </c>
      <c r="F205" s="167">
        <v>0</v>
      </c>
    </row>
    <row r="206" spans="1:6" x14ac:dyDescent="0.2">
      <c r="A206" s="47"/>
      <c r="B206" s="196" t="s">
        <v>54</v>
      </c>
      <c r="C206" s="150">
        <v>0</v>
      </c>
      <c r="D206" s="150">
        <v>0</v>
      </c>
      <c r="E206" s="150">
        <v>0</v>
      </c>
      <c r="F206" s="167">
        <v>0</v>
      </c>
    </row>
    <row r="207" spans="1:6" x14ac:dyDescent="0.2">
      <c r="A207" s="47"/>
      <c r="B207" s="196" t="s">
        <v>55</v>
      </c>
      <c r="C207" s="150">
        <v>0</v>
      </c>
      <c r="D207" s="150">
        <v>0</v>
      </c>
      <c r="E207" s="150">
        <v>0</v>
      </c>
      <c r="F207" s="167">
        <v>0</v>
      </c>
    </row>
    <row r="208" spans="1:6" x14ac:dyDescent="0.2">
      <c r="A208" s="47"/>
      <c r="B208" s="196" t="s">
        <v>56</v>
      </c>
      <c r="C208" s="150">
        <v>0</v>
      </c>
      <c r="D208" s="150">
        <v>0</v>
      </c>
      <c r="E208" s="150">
        <v>0</v>
      </c>
      <c r="F208" s="167">
        <v>0</v>
      </c>
    </row>
    <row r="209" spans="1:6" x14ac:dyDescent="0.2">
      <c r="A209" s="47"/>
      <c r="B209" s="196" t="s">
        <v>291</v>
      </c>
      <c r="C209" s="150">
        <v>0</v>
      </c>
      <c r="D209" s="150">
        <v>0</v>
      </c>
      <c r="E209" s="150">
        <v>0</v>
      </c>
      <c r="F209" s="167">
        <v>0</v>
      </c>
    </row>
    <row r="210" spans="1:6" x14ac:dyDescent="0.2">
      <c r="A210" s="1"/>
      <c r="B210" s="197" t="s">
        <v>181</v>
      </c>
      <c r="C210" s="188">
        <v>0</v>
      </c>
      <c r="D210" s="188">
        <v>0</v>
      </c>
      <c r="E210" s="188">
        <v>0</v>
      </c>
      <c r="F210" s="189">
        <v>0</v>
      </c>
    </row>
    <row r="211" spans="1:6" x14ac:dyDescent="0.2">
      <c r="C211" s="150"/>
      <c r="D211" s="150"/>
      <c r="E211" s="150"/>
      <c r="F211" s="167"/>
    </row>
    <row r="212" spans="1:6" s="219" customFormat="1" x14ac:dyDescent="0.2">
      <c r="A212" s="218" t="s">
        <v>292</v>
      </c>
      <c r="B212" s="346" t="s">
        <v>48</v>
      </c>
      <c r="C212" s="150">
        <v>0</v>
      </c>
      <c r="D212" s="150">
        <v>0</v>
      </c>
      <c r="E212" s="150">
        <v>0</v>
      </c>
      <c r="F212" s="167">
        <v>0</v>
      </c>
    </row>
    <row r="213" spans="1:6" s="219" customFormat="1" x14ac:dyDescent="0.2">
      <c r="A213" s="220"/>
      <c r="B213" s="346" t="s">
        <v>49</v>
      </c>
      <c r="C213" s="150">
        <v>0</v>
      </c>
      <c r="D213" s="150">
        <v>0</v>
      </c>
      <c r="E213" s="150">
        <v>0</v>
      </c>
      <c r="F213" s="167">
        <v>0</v>
      </c>
    </row>
    <row r="214" spans="1:6" s="219" customFormat="1" x14ac:dyDescent="0.2">
      <c r="A214" s="250"/>
      <c r="B214" s="346" t="s">
        <v>50</v>
      </c>
      <c r="C214" s="150">
        <v>0</v>
      </c>
      <c r="D214" s="150">
        <v>0</v>
      </c>
      <c r="E214" s="150">
        <v>0</v>
      </c>
      <c r="F214" s="167">
        <v>0</v>
      </c>
    </row>
    <row r="215" spans="1:6" s="219" customFormat="1" x14ac:dyDescent="0.2">
      <c r="A215" s="220"/>
      <c r="B215" s="346" t="s">
        <v>51</v>
      </c>
      <c r="C215" s="150">
        <v>0</v>
      </c>
      <c r="D215" s="150">
        <v>0</v>
      </c>
      <c r="E215" s="150">
        <v>0</v>
      </c>
      <c r="F215" s="167">
        <v>0</v>
      </c>
    </row>
    <row r="216" spans="1:6" s="219" customFormat="1" x14ac:dyDescent="0.2">
      <c r="A216" s="220"/>
      <c r="B216" s="346" t="s">
        <v>52</v>
      </c>
      <c r="C216" s="150">
        <v>0</v>
      </c>
      <c r="D216" s="150">
        <v>0</v>
      </c>
      <c r="E216" s="150">
        <v>0</v>
      </c>
      <c r="F216" s="167">
        <v>0</v>
      </c>
    </row>
    <row r="217" spans="1:6" s="219" customFormat="1" x14ac:dyDescent="0.2">
      <c r="A217" s="220"/>
      <c r="B217" s="346" t="s">
        <v>53</v>
      </c>
      <c r="C217" s="150">
        <v>0</v>
      </c>
      <c r="D217" s="150">
        <v>0</v>
      </c>
      <c r="E217" s="150">
        <v>0</v>
      </c>
      <c r="F217" s="167">
        <v>0</v>
      </c>
    </row>
    <row r="218" spans="1:6" s="219" customFormat="1" x14ac:dyDescent="0.2">
      <c r="A218" s="220"/>
      <c r="B218" s="346" t="s">
        <v>54</v>
      </c>
      <c r="C218" s="150">
        <v>0</v>
      </c>
      <c r="D218" s="150">
        <v>0</v>
      </c>
      <c r="E218" s="150">
        <v>0</v>
      </c>
      <c r="F218" s="167">
        <v>0</v>
      </c>
    </row>
    <row r="219" spans="1:6" s="219" customFormat="1" x14ac:dyDescent="0.2">
      <c r="A219" s="220"/>
      <c r="B219" s="346" t="s">
        <v>55</v>
      </c>
      <c r="C219" s="150">
        <v>0</v>
      </c>
      <c r="D219" s="150">
        <v>0</v>
      </c>
      <c r="E219" s="150">
        <v>0</v>
      </c>
      <c r="F219" s="167">
        <v>0</v>
      </c>
    </row>
    <row r="220" spans="1:6" s="219" customFormat="1" x14ac:dyDescent="0.2">
      <c r="A220" s="220"/>
      <c r="B220" s="346" t="s">
        <v>56</v>
      </c>
      <c r="C220" s="150">
        <v>0</v>
      </c>
      <c r="D220" s="150">
        <v>0</v>
      </c>
      <c r="E220" s="150">
        <v>0</v>
      </c>
      <c r="F220" s="167">
        <v>0</v>
      </c>
    </row>
    <row r="221" spans="1:6" s="219" customFormat="1" x14ac:dyDescent="0.2">
      <c r="A221" s="220"/>
      <c r="B221" s="346"/>
      <c r="C221" s="150"/>
      <c r="D221" s="150"/>
      <c r="E221" s="150"/>
      <c r="F221" s="167"/>
    </row>
    <row r="222" spans="1:6" s="219" customFormat="1" x14ac:dyDescent="0.2">
      <c r="A222" s="218"/>
      <c r="B222" s="347" t="s">
        <v>181</v>
      </c>
      <c r="C222" s="188">
        <v>0</v>
      </c>
      <c r="D222" s="188">
        <v>0</v>
      </c>
      <c r="E222" s="188">
        <v>0</v>
      </c>
      <c r="F222" s="189">
        <v>0</v>
      </c>
    </row>
    <row r="223" spans="1:6" s="219" customFormat="1" x14ac:dyDescent="0.2">
      <c r="B223" s="348"/>
      <c r="C223" s="150"/>
      <c r="D223" s="150"/>
      <c r="E223" s="150"/>
      <c r="F223" s="167"/>
    </row>
    <row r="224" spans="1:6" s="219" customFormat="1" x14ac:dyDescent="0.2">
      <c r="A224" s="218" t="s">
        <v>293</v>
      </c>
      <c r="B224" s="346" t="s">
        <v>48</v>
      </c>
      <c r="C224" s="150">
        <v>0</v>
      </c>
      <c r="D224" s="150">
        <v>0</v>
      </c>
      <c r="E224" s="150">
        <v>0</v>
      </c>
      <c r="F224" s="167">
        <v>0</v>
      </c>
    </row>
    <row r="225" spans="1:6" s="219" customFormat="1" x14ac:dyDescent="0.2">
      <c r="A225" s="220"/>
      <c r="B225" s="346" t="s">
        <v>49</v>
      </c>
      <c r="C225" s="150">
        <v>0</v>
      </c>
      <c r="D225" s="150">
        <v>0</v>
      </c>
      <c r="E225" s="150">
        <v>0</v>
      </c>
      <c r="F225" s="167">
        <v>0</v>
      </c>
    </row>
    <row r="226" spans="1:6" s="219" customFormat="1" x14ac:dyDescent="0.2">
      <c r="A226" s="250"/>
      <c r="B226" s="346" t="s">
        <v>50</v>
      </c>
      <c r="C226" s="150">
        <v>0</v>
      </c>
      <c r="D226" s="150">
        <v>0</v>
      </c>
      <c r="E226" s="150">
        <v>0</v>
      </c>
      <c r="F226" s="167">
        <v>0</v>
      </c>
    </row>
    <row r="227" spans="1:6" s="219" customFormat="1" x14ac:dyDescent="0.2">
      <c r="A227" s="220"/>
      <c r="B227" s="346" t="s">
        <v>51</v>
      </c>
      <c r="C227" s="150">
        <v>0</v>
      </c>
      <c r="D227" s="150">
        <v>0</v>
      </c>
      <c r="E227" s="150">
        <v>0</v>
      </c>
      <c r="F227" s="167">
        <v>0</v>
      </c>
    </row>
    <row r="228" spans="1:6" s="219" customFormat="1" x14ac:dyDescent="0.2">
      <c r="A228" s="220"/>
      <c r="B228" s="346" t="s">
        <v>52</v>
      </c>
      <c r="C228" s="150">
        <v>0</v>
      </c>
      <c r="D228" s="150">
        <v>0</v>
      </c>
      <c r="E228" s="150">
        <v>0</v>
      </c>
      <c r="F228" s="167">
        <v>0</v>
      </c>
    </row>
    <row r="229" spans="1:6" s="219" customFormat="1" x14ac:dyDescent="0.2">
      <c r="A229" s="220"/>
      <c r="B229" s="346" t="s">
        <v>53</v>
      </c>
      <c r="C229" s="150">
        <v>0</v>
      </c>
      <c r="D229" s="150">
        <v>0</v>
      </c>
      <c r="E229" s="150">
        <v>0</v>
      </c>
      <c r="F229" s="167">
        <v>0</v>
      </c>
    </row>
    <row r="230" spans="1:6" s="219" customFormat="1" x14ac:dyDescent="0.2">
      <c r="A230" s="220"/>
      <c r="B230" s="346" t="s">
        <v>54</v>
      </c>
      <c r="C230" s="150">
        <v>0</v>
      </c>
      <c r="D230" s="150">
        <v>0</v>
      </c>
      <c r="E230" s="150">
        <v>0</v>
      </c>
      <c r="F230" s="167">
        <v>0</v>
      </c>
    </row>
    <row r="231" spans="1:6" s="219" customFormat="1" x14ac:dyDescent="0.2">
      <c r="A231" s="220"/>
      <c r="B231" s="346" t="s">
        <v>55</v>
      </c>
      <c r="C231" s="150">
        <v>0</v>
      </c>
      <c r="D231" s="150">
        <v>0</v>
      </c>
      <c r="E231" s="150">
        <v>0</v>
      </c>
      <c r="F231" s="167">
        <v>0</v>
      </c>
    </row>
    <row r="232" spans="1:6" s="219" customFormat="1" x14ac:dyDescent="0.2">
      <c r="A232" s="220"/>
      <c r="B232" s="346" t="s">
        <v>56</v>
      </c>
      <c r="C232" s="150">
        <v>0</v>
      </c>
      <c r="D232" s="150">
        <v>0</v>
      </c>
      <c r="E232" s="150">
        <v>0</v>
      </c>
      <c r="F232" s="167">
        <v>0</v>
      </c>
    </row>
    <row r="233" spans="1:6" s="219" customFormat="1" x14ac:dyDescent="0.2">
      <c r="A233" s="220"/>
      <c r="B233" s="346" t="s">
        <v>291</v>
      </c>
      <c r="C233" s="150">
        <v>0</v>
      </c>
      <c r="D233" s="150">
        <v>0</v>
      </c>
      <c r="E233" s="150">
        <v>0</v>
      </c>
      <c r="F233" s="167">
        <v>0</v>
      </c>
    </row>
    <row r="234" spans="1:6" s="219" customFormat="1" x14ac:dyDescent="0.2">
      <c r="A234" s="218"/>
      <c r="B234" s="347" t="s">
        <v>181</v>
      </c>
      <c r="C234" s="188">
        <v>0</v>
      </c>
      <c r="D234" s="188">
        <v>0</v>
      </c>
      <c r="E234" s="188">
        <v>0</v>
      </c>
      <c r="F234" s="189">
        <v>0</v>
      </c>
    </row>
  </sheetData>
  <phoneticPr fontId="0" type="noConversion"/>
  <conditionalFormatting sqref="F85">
    <cfRule type="cellIs" dxfId="3" priority="16" stopIfTrue="1" operator="lessThan">
      <formula>0</formula>
    </cfRule>
  </conditionalFormatting>
  <conditionalFormatting sqref="F123">
    <cfRule type="cellIs" dxfId="2" priority="12" stopIfTrue="1" operator="lessThan">
      <formula>0</formula>
    </cfRule>
  </conditionalFormatting>
  <conditionalFormatting sqref="F161">
    <cfRule type="cellIs" dxfId="1" priority="8" stopIfTrue="1" operator="lessThan">
      <formula>0</formula>
    </cfRule>
  </conditionalFormatting>
  <conditionalFormatting sqref="F199">
    <cfRule type="cellIs" dxfId="0" priority="4" stopIfTrue="1" operator="lessThan">
      <formula>0</formula>
    </cfRule>
  </conditionalFormatting>
  <pageMargins left="0.75" right="0.75" top="1" bottom="1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H360"/>
  <sheetViews>
    <sheetView zoomScale="82" zoomScaleNormal="82" zoomScaleSheetLayoutView="85" workbookViewId="0">
      <selection activeCell="I358" sqref="I358"/>
    </sheetView>
  </sheetViews>
  <sheetFormatPr defaultColWidth="9.140625" defaultRowHeight="12.75" x14ac:dyDescent="0.2"/>
  <cols>
    <col min="1" max="1" width="10.85546875" style="48" customWidth="1"/>
    <col min="2" max="2" width="18.85546875" style="48" customWidth="1"/>
    <col min="3" max="3" width="13.5703125" style="228" customWidth="1"/>
    <col min="4" max="4" width="16" style="70" customWidth="1"/>
    <col min="5" max="5" width="16" style="228" customWidth="1"/>
    <col min="6" max="6" width="16" style="129" customWidth="1"/>
    <col min="7" max="16384" width="9.140625" style="48"/>
  </cols>
  <sheetData>
    <row r="2" spans="1:6" ht="12.75" customHeight="1" x14ac:dyDescent="0.2">
      <c r="A2" s="9" t="s">
        <v>260</v>
      </c>
      <c r="B2" s="100"/>
      <c r="C2" s="62"/>
      <c r="D2" s="62"/>
      <c r="E2" s="62"/>
      <c r="F2" s="121"/>
    </row>
    <row r="3" spans="1:6" x14ac:dyDescent="0.2">
      <c r="A3" s="6" t="s">
        <v>183</v>
      </c>
      <c r="B3" s="97"/>
      <c r="C3" s="62"/>
      <c r="D3" s="4"/>
      <c r="E3" s="62"/>
      <c r="F3" s="121"/>
    </row>
    <row r="4" spans="1:6" x14ac:dyDescent="0.2">
      <c r="A4" s="7" t="s">
        <v>184</v>
      </c>
      <c r="B4" s="97"/>
      <c r="C4" s="62"/>
      <c r="D4" s="62"/>
      <c r="E4" s="62"/>
      <c r="F4" s="121"/>
    </row>
    <row r="5" spans="1:6" x14ac:dyDescent="0.2">
      <c r="A5" s="97"/>
      <c r="B5" s="97"/>
      <c r="C5" s="62"/>
      <c r="D5" s="62"/>
      <c r="E5" s="62"/>
      <c r="F5" s="121"/>
    </row>
    <row r="6" spans="1:6" ht="38.25" x14ac:dyDescent="0.2">
      <c r="A6" s="205" t="s">
        <v>1</v>
      </c>
      <c r="B6" s="206" t="s">
        <v>185</v>
      </c>
      <c r="C6" s="226" t="s">
        <v>3</v>
      </c>
      <c r="D6" s="226" t="s">
        <v>4</v>
      </c>
      <c r="E6" s="226" t="s">
        <v>5</v>
      </c>
      <c r="F6" s="208" t="s">
        <v>6</v>
      </c>
    </row>
    <row r="7" spans="1:6" x14ac:dyDescent="0.2">
      <c r="A7" s="10"/>
      <c r="B7" s="10"/>
      <c r="C7" s="2"/>
      <c r="D7" s="2"/>
      <c r="E7" s="2"/>
      <c r="F7" s="123"/>
    </row>
    <row r="8" spans="1:6" x14ac:dyDescent="0.2">
      <c r="A8" s="212" t="s">
        <v>9</v>
      </c>
      <c r="B8" s="209"/>
      <c r="C8" s="227"/>
      <c r="D8" s="227"/>
      <c r="E8" s="227"/>
      <c r="F8" s="211"/>
    </row>
    <row r="9" spans="1:6" x14ac:dyDescent="0.2">
      <c r="A9" s="69"/>
      <c r="B9" s="8"/>
      <c r="C9" s="4"/>
      <c r="D9" s="4"/>
      <c r="E9" s="4"/>
      <c r="F9" s="122"/>
    </row>
    <row r="10" spans="1:6" x14ac:dyDescent="0.2">
      <c r="A10" s="1" t="s">
        <v>290</v>
      </c>
      <c r="B10" s="89" t="s">
        <v>186</v>
      </c>
      <c r="C10" s="144">
        <v>111</v>
      </c>
      <c r="D10" s="144">
        <v>3265027</v>
      </c>
      <c r="E10" s="144">
        <v>2702765</v>
      </c>
      <c r="F10" s="149">
        <v>82.779254199123002</v>
      </c>
    </row>
    <row r="11" spans="1:6" x14ac:dyDescent="0.2">
      <c r="A11" s="1"/>
      <c r="B11" s="89" t="s">
        <v>188</v>
      </c>
      <c r="C11" s="144">
        <v>3</v>
      </c>
      <c r="D11" s="144">
        <v>79744</v>
      </c>
      <c r="E11" s="144">
        <v>67581</v>
      </c>
      <c r="F11" s="149">
        <v>84.747441813804173</v>
      </c>
    </row>
    <row r="12" spans="1:6" x14ac:dyDescent="0.2">
      <c r="A12" s="1"/>
      <c r="B12" s="89" t="s">
        <v>200</v>
      </c>
      <c r="C12" s="144">
        <v>2</v>
      </c>
      <c r="D12" s="144">
        <v>28614</v>
      </c>
      <c r="E12" s="144">
        <v>27555</v>
      </c>
      <c r="F12" s="149">
        <v>96.299014468442024</v>
      </c>
    </row>
    <row r="13" spans="1:6" x14ac:dyDescent="0.2">
      <c r="A13" s="47"/>
      <c r="B13" s="89" t="s">
        <v>187</v>
      </c>
      <c r="C13" s="144">
        <v>155</v>
      </c>
      <c r="D13" s="144">
        <v>3953291</v>
      </c>
      <c r="E13" s="144">
        <v>3131372</v>
      </c>
      <c r="F13" s="149">
        <v>79.209246169836717</v>
      </c>
    </row>
    <row r="14" spans="1:6" x14ac:dyDescent="0.2">
      <c r="A14" s="1"/>
      <c r="B14" s="89" t="s">
        <v>189</v>
      </c>
      <c r="C14" s="144">
        <v>155</v>
      </c>
      <c r="D14" s="144">
        <v>2448601</v>
      </c>
      <c r="E14" s="144">
        <v>1715172</v>
      </c>
      <c r="F14" s="149">
        <v>70.047018685363611</v>
      </c>
    </row>
    <row r="15" spans="1:6" x14ac:dyDescent="0.2">
      <c r="A15" s="1"/>
      <c r="B15" s="89" t="s">
        <v>190</v>
      </c>
      <c r="C15" s="144">
        <v>106</v>
      </c>
      <c r="D15" s="144">
        <v>1838757</v>
      </c>
      <c r="E15" s="144">
        <v>1339553</v>
      </c>
      <c r="F15" s="149">
        <v>72.851007501263069</v>
      </c>
    </row>
    <row r="16" spans="1:6" x14ac:dyDescent="0.2">
      <c r="A16" s="69"/>
      <c r="B16" s="89" t="s">
        <v>192</v>
      </c>
      <c r="C16" s="144">
        <v>81</v>
      </c>
      <c r="D16" s="144">
        <v>1017360</v>
      </c>
      <c r="E16" s="144">
        <v>885376</v>
      </c>
      <c r="F16" s="149">
        <v>87.026814500275222</v>
      </c>
    </row>
    <row r="17" spans="1:8" x14ac:dyDescent="0.2">
      <c r="A17" s="69"/>
      <c r="B17" s="89" t="s">
        <v>191</v>
      </c>
      <c r="C17" s="144">
        <v>95</v>
      </c>
      <c r="D17" s="144">
        <v>613611</v>
      </c>
      <c r="E17" s="144">
        <v>418251</v>
      </c>
      <c r="F17" s="149">
        <v>68.16223959479214</v>
      </c>
    </row>
    <row r="18" spans="1:8" x14ac:dyDescent="0.2">
      <c r="A18" s="69"/>
      <c r="B18" s="89" t="s">
        <v>193</v>
      </c>
      <c r="C18" s="144">
        <v>31</v>
      </c>
      <c r="D18" s="144">
        <v>635622</v>
      </c>
      <c r="E18" s="144">
        <v>357265</v>
      </c>
      <c r="F18" s="149">
        <v>56.207148273659499</v>
      </c>
    </row>
    <row r="19" spans="1:8" x14ac:dyDescent="0.2">
      <c r="A19" s="69"/>
      <c r="B19" s="89" t="s">
        <v>194</v>
      </c>
      <c r="C19" s="144">
        <v>60</v>
      </c>
      <c r="D19" s="144">
        <v>601899</v>
      </c>
      <c r="E19" s="144">
        <v>420136</v>
      </c>
      <c r="F19" s="149">
        <v>69.801744146443184</v>
      </c>
    </row>
    <row r="20" spans="1:8" x14ac:dyDescent="0.2">
      <c r="A20" s="69"/>
      <c r="B20" s="89" t="s">
        <v>195</v>
      </c>
      <c r="C20" s="144">
        <v>44</v>
      </c>
      <c r="D20" s="144">
        <v>459105</v>
      </c>
      <c r="E20" s="144">
        <v>329971</v>
      </c>
      <c r="F20" s="149">
        <v>71.872665294431556</v>
      </c>
    </row>
    <row r="21" spans="1:8" x14ac:dyDescent="0.2">
      <c r="A21" s="69"/>
      <c r="B21" s="89" t="s">
        <v>196</v>
      </c>
      <c r="C21" s="144">
        <v>40</v>
      </c>
      <c r="D21" s="144">
        <v>204564</v>
      </c>
      <c r="E21" s="144">
        <v>162456</v>
      </c>
      <c r="F21" s="149">
        <v>79.415732973543726</v>
      </c>
    </row>
    <row r="22" spans="1:8" x14ac:dyDescent="0.2">
      <c r="A22" s="69"/>
      <c r="B22" s="89" t="s">
        <v>197</v>
      </c>
      <c r="C22" s="144">
        <v>30</v>
      </c>
      <c r="D22" s="144">
        <v>403475</v>
      </c>
      <c r="E22" s="144">
        <v>327412</v>
      </c>
      <c r="F22" s="149">
        <v>81.14802651961088</v>
      </c>
    </row>
    <row r="23" spans="1:8" x14ac:dyDescent="0.2">
      <c r="A23" s="69"/>
      <c r="B23" s="89" t="s">
        <v>198</v>
      </c>
      <c r="C23" s="144">
        <v>22</v>
      </c>
      <c r="D23" s="144">
        <v>56421</v>
      </c>
      <c r="E23" s="144">
        <v>47655</v>
      </c>
      <c r="F23" s="149">
        <v>84.463231775402775</v>
      </c>
    </row>
    <row r="24" spans="1:8" x14ac:dyDescent="0.2">
      <c r="A24" s="69"/>
      <c r="B24" s="89" t="s">
        <v>199</v>
      </c>
      <c r="C24" s="144">
        <v>51</v>
      </c>
      <c r="D24" s="144">
        <v>749707</v>
      </c>
      <c r="E24" s="144">
        <v>597876</v>
      </c>
      <c r="F24" s="149">
        <v>79.747954867701651</v>
      </c>
    </row>
    <row r="25" spans="1:8" x14ac:dyDescent="0.2">
      <c r="A25" s="69"/>
      <c r="B25" s="89" t="s">
        <v>57</v>
      </c>
      <c r="C25" s="144">
        <v>81</v>
      </c>
      <c r="D25" s="144">
        <v>1084230</v>
      </c>
      <c r="E25" s="144">
        <v>828950</v>
      </c>
      <c r="F25" s="149">
        <v>76.455180173948335</v>
      </c>
    </row>
    <row r="26" spans="1:8" x14ac:dyDescent="0.2">
      <c r="A26" s="69"/>
      <c r="B26" s="98"/>
      <c r="C26" s="144"/>
      <c r="D26" s="144"/>
      <c r="E26" s="144"/>
      <c r="F26" s="149"/>
    </row>
    <row r="27" spans="1:8" x14ac:dyDescent="0.2">
      <c r="A27" s="69"/>
      <c r="B27" s="99" t="s">
        <v>201</v>
      </c>
      <c r="C27" s="145">
        <v>1067</v>
      </c>
      <c r="D27" s="145">
        <v>17440028</v>
      </c>
      <c r="E27" s="145">
        <v>13359346</v>
      </c>
      <c r="F27" s="147">
        <v>76.60163160288505</v>
      </c>
    </row>
    <row r="28" spans="1:8" x14ac:dyDescent="0.2">
      <c r="C28" s="146"/>
      <c r="D28" s="144"/>
      <c r="E28" s="146"/>
      <c r="F28" s="148"/>
      <c r="G28" s="78"/>
      <c r="H28" s="78"/>
    </row>
    <row r="29" spans="1:8" s="219" customFormat="1" x14ac:dyDescent="0.2">
      <c r="A29" s="218" t="s">
        <v>292</v>
      </c>
      <c r="B29" s="89" t="s">
        <v>186</v>
      </c>
      <c r="C29" s="144">
        <v>113</v>
      </c>
      <c r="D29" s="144">
        <v>3443345</v>
      </c>
      <c r="E29" s="144">
        <v>2885989</v>
      </c>
      <c r="F29" s="149">
        <v>83.813530157448639</v>
      </c>
    </row>
    <row r="30" spans="1:8" s="219" customFormat="1" x14ac:dyDescent="0.2">
      <c r="A30" s="218"/>
      <c r="B30" s="89" t="s">
        <v>188</v>
      </c>
      <c r="C30" s="144">
        <v>3</v>
      </c>
      <c r="D30" s="144">
        <v>79744</v>
      </c>
      <c r="E30" s="144">
        <v>63131</v>
      </c>
      <c r="F30" s="149">
        <v>79.167084670947034</v>
      </c>
    </row>
    <row r="31" spans="1:8" s="219" customFormat="1" x14ac:dyDescent="0.2">
      <c r="A31" s="218"/>
      <c r="B31" s="89" t="s">
        <v>200</v>
      </c>
      <c r="C31" s="144">
        <v>2</v>
      </c>
      <c r="D31" s="144">
        <v>28614</v>
      </c>
      <c r="E31" s="144">
        <v>27649</v>
      </c>
      <c r="F31" s="149">
        <v>96.627524987768226</v>
      </c>
    </row>
    <row r="32" spans="1:8" s="219" customFormat="1" x14ac:dyDescent="0.2">
      <c r="A32" s="220"/>
      <c r="B32" s="89" t="s">
        <v>187</v>
      </c>
      <c r="C32" s="144">
        <v>155</v>
      </c>
      <c r="D32" s="144">
        <v>3953291</v>
      </c>
      <c r="E32" s="144">
        <v>3148989</v>
      </c>
      <c r="F32" s="149">
        <v>79.654874887783365</v>
      </c>
    </row>
    <row r="33" spans="1:6" s="219" customFormat="1" x14ac:dyDescent="0.2">
      <c r="A33" s="218"/>
      <c r="B33" s="89" t="s">
        <v>189</v>
      </c>
      <c r="C33" s="144">
        <v>156</v>
      </c>
      <c r="D33" s="144">
        <v>2455302</v>
      </c>
      <c r="E33" s="144">
        <v>1732338</v>
      </c>
      <c r="F33" s="149">
        <v>70.554986718538089</v>
      </c>
    </row>
    <row r="34" spans="1:6" s="219" customFormat="1" x14ac:dyDescent="0.2">
      <c r="A34" s="218"/>
      <c r="B34" s="89" t="s">
        <v>190</v>
      </c>
      <c r="C34" s="144">
        <v>106</v>
      </c>
      <c r="D34" s="144">
        <v>1864139</v>
      </c>
      <c r="E34" s="144">
        <v>1366074</v>
      </c>
      <c r="F34" s="149">
        <v>73.281767078527935</v>
      </c>
    </row>
    <row r="35" spans="1:6" s="219" customFormat="1" x14ac:dyDescent="0.2">
      <c r="A35" s="221"/>
      <c r="B35" s="89" t="s">
        <v>192</v>
      </c>
      <c r="C35" s="144">
        <v>82</v>
      </c>
      <c r="D35" s="144">
        <v>1026479</v>
      </c>
      <c r="E35" s="144">
        <v>899251</v>
      </c>
      <c r="F35" s="149">
        <v>87.605396700760565</v>
      </c>
    </row>
    <row r="36" spans="1:6" s="219" customFormat="1" x14ac:dyDescent="0.2">
      <c r="A36" s="221"/>
      <c r="B36" s="89" t="s">
        <v>191</v>
      </c>
      <c r="C36" s="144">
        <v>95</v>
      </c>
      <c r="D36" s="144">
        <v>613611</v>
      </c>
      <c r="E36" s="144">
        <v>415428</v>
      </c>
      <c r="F36" s="149">
        <v>67.702176134391337</v>
      </c>
    </row>
    <row r="37" spans="1:6" s="219" customFormat="1" x14ac:dyDescent="0.2">
      <c r="A37" s="221"/>
      <c r="B37" s="89" t="s">
        <v>193</v>
      </c>
      <c r="C37" s="144">
        <v>31</v>
      </c>
      <c r="D37" s="144">
        <v>635622</v>
      </c>
      <c r="E37" s="144">
        <v>396668</v>
      </c>
      <c r="F37" s="149">
        <v>62.406272910629269</v>
      </c>
    </row>
    <row r="38" spans="1:6" s="219" customFormat="1" x14ac:dyDescent="0.2">
      <c r="A38" s="221"/>
      <c r="B38" s="89" t="s">
        <v>194</v>
      </c>
      <c r="C38" s="144">
        <v>60</v>
      </c>
      <c r="D38" s="144">
        <v>601899</v>
      </c>
      <c r="E38" s="144">
        <v>419823</v>
      </c>
      <c r="F38" s="149">
        <v>69.749742066359971</v>
      </c>
    </row>
    <row r="39" spans="1:6" s="219" customFormat="1" x14ac:dyDescent="0.2">
      <c r="A39" s="221"/>
      <c r="B39" s="89" t="s">
        <v>195</v>
      </c>
      <c r="C39" s="144">
        <v>44</v>
      </c>
      <c r="D39" s="144">
        <v>459105</v>
      </c>
      <c r="E39" s="144">
        <v>336049</v>
      </c>
      <c r="F39" s="149">
        <v>73.196545452565317</v>
      </c>
    </row>
    <row r="40" spans="1:6" s="219" customFormat="1" x14ac:dyDescent="0.2">
      <c r="A40" s="221"/>
      <c r="B40" s="89" t="s">
        <v>196</v>
      </c>
      <c r="C40" s="144">
        <v>40</v>
      </c>
      <c r="D40" s="144">
        <v>204564</v>
      </c>
      <c r="E40" s="144">
        <v>159122</v>
      </c>
      <c r="F40" s="149">
        <v>77.785925187227463</v>
      </c>
    </row>
    <row r="41" spans="1:6" s="219" customFormat="1" x14ac:dyDescent="0.2">
      <c r="A41" s="221"/>
      <c r="B41" s="89" t="s">
        <v>197</v>
      </c>
      <c r="C41" s="144">
        <v>30</v>
      </c>
      <c r="D41" s="144">
        <v>403475</v>
      </c>
      <c r="E41" s="144">
        <v>325048</v>
      </c>
      <c r="F41" s="149">
        <v>80.562116611933817</v>
      </c>
    </row>
    <row r="42" spans="1:6" s="219" customFormat="1" x14ac:dyDescent="0.2">
      <c r="A42" s="221"/>
      <c r="B42" s="89" t="s">
        <v>198</v>
      </c>
      <c r="C42" s="144">
        <v>23</v>
      </c>
      <c r="D42" s="144">
        <v>60692</v>
      </c>
      <c r="E42" s="144">
        <v>51402</v>
      </c>
      <c r="F42" s="149">
        <v>84.693205035259993</v>
      </c>
    </row>
    <row r="43" spans="1:6" s="219" customFormat="1" x14ac:dyDescent="0.2">
      <c r="A43" s="221"/>
      <c r="B43" s="89" t="s">
        <v>199</v>
      </c>
      <c r="C43" s="144">
        <v>53</v>
      </c>
      <c r="D43" s="144">
        <v>774292</v>
      </c>
      <c r="E43" s="144">
        <v>631807</v>
      </c>
      <c r="F43" s="149">
        <v>81.598027617487972</v>
      </c>
    </row>
    <row r="44" spans="1:6" s="219" customFormat="1" x14ac:dyDescent="0.2">
      <c r="A44" s="221"/>
      <c r="B44" s="89" t="s">
        <v>57</v>
      </c>
      <c r="C44" s="144">
        <v>81</v>
      </c>
      <c r="D44" s="144">
        <v>1084230</v>
      </c>
      <c r="E44" s="144">
        <v>829417</v>
      </c>
      <c r="F44" s="149">
        <v>76.498252215858258</v>
      </c>
    </row>
    <row r="45" spans="1:6" x14ac:dyDescent="0.2">
      <c r="A45" s="69"/>
      <c r="B45" s="98"/>
      <c r="C45" s="144"/>
      <c r="D45" s="144"/>
      <c r="E45" s="144"/>
      <c r="F45" s="149"/>
    </row>
    <row r="46" spans="1:6" x14ac:dyDescent="0.2">
      <c r="A46" s="69"/>
      <c r="B46" s="99" t="s">
        <v>201</v>
      </c>
      <c r="C46" s="145">
        <v>1074</v>
      </c>
      <c r="D46" s="145">
        <v>17688404</v>
      </c>
      <c r="E46" s="145">
        <v>13688185</v>
      </c>
      <c r="F46" s="147">
        <v>77.385076686398619</v>
      </c>
    </row>
    <row r="47" spans="1:6" x14ac:dyDescent="0.2">
      <c r="C47" s="144"/>
      <c r="D47" s="144"/>
      <c r="E47" s="144"/>
      <c r="F47" s="149"/>
    </row>
    <row r="48" spans="1:6" s="219" customFormat="1" x14ac:dyDescent="0.2">
      <c r="A48" s="218" t="s">
        <v>293</v>
      </c>
      <c r="B48" s="89" t="s">
        <v>186</v>
      </c>
      <c r="C48" s="144">
        <v>114</v>
      </c>
      <c r="D48" s="144">
        <v>3471216</v>
      </c>
      <c r="E48" s="144">
        <v>2948461</v>
      </c>
      <c r="F48" s="149">
        <v>84.940291817046244</v>
      </c>
    </row>
    <row r="49" spans="1:7" s="219" customFormat="1" x14ac:dyDescent="0.2">
      <c r="A49" s="218"/>
      <c r="B49" s="89" t="s">
        <v>188</v>
      </c>
      <c r="C49" s="144">
        <v>3</v>
      </c>
      <c r="D49" s="144">
        <v>79744</v>
      </c>
      <c r="E49" s="144">
        <v>63031</v>
      </c>
      <c r="F49" s="149">
        <v>79.041683386837875</v>
      </c>
    </row>
    <row r="50" spans="1:7" s="219" customFormat="1" x14ac:dyDescent="0.2">
      <c r="A50" s="218"/>
      <c r="B50" s="89" t="s">
        <v>200</v>
      </c>
      <c r="C50" s="144">
        <v>2</v>
      </c>
      <c r="D50" s="144">
        <v>28614</v>
      </c>
      <c r="E50" s="144">
        <v>27954</v>
      </c>
      <c r="F50" s="149">
        <v>97.69343677919899</v>
      </c>
    </row>
    <row r="51" spans="1:7" s="219" customFormat="1" x14ac:dyDescent="0.2">
      <c r="A51" s="220"/>
      <c r="B51" s="89" t="s">
        <v>187</v>
      </c>
      <c r="C51" s="144">
        <v>155</v>
      </c>
      <c r="D51" s="144">
        <v>3953291</v>
      </c>
      <c r="E51" s="144">
        <v>3211335</v>
      </c>
      <c r="F51" s="149">
        <v>81.231940679297324</v>
      </c>
    </row>
    <row r="52" spans="1:7" s="219" customFormat="1" x14ac:dyDescent="0.2">
      <c r="A52" s="218"/>
      <c r="B52" s="89" t="s">
        <v>189</v>
      </c>
      <c r="C52" s="144">
        <v>156</v>
      </c>
      <c r="D52" s="144">
        <v>2455302</v>
      </c>
      <c r="E52" s="144">
        <v>1760399</v>
      </c>
      <c r="F52" s="149">
        <v>71.697860385402691</v>
      </c>
    </row>
    <row r="53" spans="1:7" s="219" customFormat="1" x14ac:dyDescent="0.2">
      <c r="A53" s="218"/>
      <c r="B53" s="89" t="s">
        <v>190</v>
      </c>
      <c r="C53" s="144">
        <v>106</v>
      </c>
      <c r="D53" s="144">
        <v>1864139</v>
      </c>
      <c r="E53" s="144">
        <v>1362340</v>
      </c>
      <c r="F53" s="149">
        <v>73.081460127168626</v>
      </c>
    </row>
    <row r="54" spans="1:7" s="219" customFormat="1" x14ac:dyDescent="0.2">
      <c r="A54" s="221"/>
      <c r="B54" s="89" t="s">
        <v>192</v>
      </c>
      <c r="C54" s="144">
        <v>83</v>
      </c>
      <c r="D54" s="144">
        <v>1026504</v>
      </c>
      <c r="E54" s="144">
        <v>908831</v>
      </c>
      <c r="F54" s="149">
        <v>88.536527865454005</v>
      </c>
    </row>
    <row r="55" spans="1:7" s="219" customFormat="1" ht="15" x14ac:dyDescent="0.2">
      <c r="A55" s="221"/>
      <c r="B55" s="89" t="s">
        <v>191</v>
      </c>
      <c r="C55" s="144">
        <v>94</v>
      </c>
      <c r="D55" s="144">
        <v>613135</v>
      </c>
      <c r="E55" s="144">
        <v>416105</v>
      </c>
      <c r="F55" s="149">
        <v>67.865152046449808</v>
      </c>
      <c r="G55" s="223"/>
    </row>
    <row r="56" spans="1:7" s="219" customFormat="1" ht="14.25" x14ac:dyDescent="0.2">
      <c r="A56" s="221"/>
      <c r="B56" s="89" t="s">
        <v>193</v>
      </c>
      <c r="C56" s="144">
        <v>31</v>
      </c>
      <c r="D56" s="144">
        <v>635622</v>
      </c>
      <c r="E56" s="144">
        <v>401389</v>
      </c>
      <c r="F56" s="149">
        <v>63.14900994616297</v>
      </c>
      <c r="G56" s="222"/>
    </row>
    <row r="57" spans="1:7" s="219" customFormat="1" ht="14.25" x14ac:dyDescent="0.2">
      <c r="A57" s="221"/>
      <c r="B57" s="89" t="s">
        <v>194</v>
      </c>
      <c r="C57" s="144">
        <v>60</v>
      </c>
      <c r="D57" s="144">
        <v>601899</v>
      </c>
      <c r="E57" s="144">
        <v>422492</v>
      </c>
      <c r="F57" s="149">
        <v>70.193171944130157</v>
      </c>
      <c r="G57" s="222"/>
    </row>
    <row r="58" spans="1:7" s="219" customFormat="1" ht="14.25" x14ac:dyDescent="0.2">
      <c r="A58" s="221"/>
      <c r="B58" s="89" t="s">
        <v>195</v>
      </c>
      <c r="C58" s="144">
        <v>44</v>
      </c>
      <c r="D58" s="144">
        <v>459105</v>
      </c>
      <c r="E58" s="144">
        <v>340861</v>
      </c>
      <c r="F58" s="149">
        <v>74.24467169819539</v>
      </c>
      <c r="G58" s="222"/>
    </row>
    <row r="59" spans="1:7" s="219" customFormat="1" ht="14.25" x14ac:dyDescent="0.2">
      <c r="A59" s="221"/>
      <c r="B59" s="89" t="s">
        <v>196</v>
      </c>
      <c r="C59" s="144">
        <v>41</v>
      </c>
      <c r="D59" s="144">
        <v>210288</v>
      </c>
      <c r="E59" s="144">
        <v>163672</v>
      </c>
      <c r="F59" s="149">
        <v>77.832306170585099</v>
      </c>
      <c r="G59" s="222"/>
    </row>
    <row r="60" spans="1:7" s="219" customFormat="1" ht="14.25" x14ac:dyDescent="0.2">
      <c r="A60" s="221"/>
      <c r="B60" s="89" t="s">
        <v>197</v>
      </c>
      <c r="C60" s="144">
        <v>31</v>
      </c>
      <c r="D60" s="144">
        <v>420078</v>
      </c>
      <c r="E60" s="144">
        <v>319918</v>
      </c>
      <c r="F60" s="149">
        <v>76.156808973571572</v>
      </c>
      <c r="G60" s="222"/>
    </row>
    <row r="61" spans="1:7" s="219" customFormat="1" ht="14.25" x14ac:dyDescent="0.2">
      <c r="A61" s="221"/>
      <c r="B61" s="89" t="s">
        <v>198</v>
      </c>
      <c r="C61" s="144">
        <v>23</v>
      </c>
      <c r="D61" s="144">
        <v>60692</v>
      </c>
      <c r="E61" s="144">
        <v>48365</v>
      </c>
      <c r="F61" s="149">
        <v>79.689250642588803</v>
      </c>
      <c r="G61" s="222"/>
    </row>
    <row r="62" spans="1:7" s="219" customFormat="1" ht="14.25" x14ac:dyDescent="0.2">
      <c r="A62" s="221"/>
      <c r="B62" s="89" t="s">
        <v>199</v>
      </c>
      <c r="C62" s="144">
        <v>55</v>
      </c>
      <c r="D62" s="144">
        <v>796858</v>
      </c>
      <c r="E62" s="144">
        <v>638655</v>
      </c>
      <c r="F62" s="149">
        <v>80.146650971691315</v>
      </c>
      <c r="G62" s="222"/>
    </row>
    <row r="63" spans="1:7" s="219" customFormat="1" x14ac:dyDescent="0.2">
      <c r="A63" s="221"/>
      <c r="B63" s="89" t="s">
        <v>57</v>
      </c>
      <c r="C63" s="144">
        <v>81</v>
      </c>
      <c r="D63" s="144">
        <v>1084230</v>
      </c>
      <c r="E63" s="144">
        <v>838219</v>
      </c>
      <c r="F63" s="149">
        <v>77.310072586074909</v>
      </c>
    </row>
    <row r="64" spans="1:7" x14ac:dyDescent="0.2">
      <c r="A64" s="69"/>
      <c r="B64" s="98"/>
      <c r="C64" s="144"/>
      <c r="D64" s="144"/>
      <c r="E64" s="144"/>
      <c r="F64" s="149"/>
    </row>
    <row r="65" spans="1:8" x14ac:dyDescent="0.2">
      <c r="A65" s="69"/>
      <c r="B65" s="99" t="s">
        <v>201</v>
      </c>
      <c r="C65" s="145">
        <v>1079</v>
      </c>
      <c r="D65" s="145">
        <v>17760717</v>
      </c>
      <c r="E65" s="145">
        <v>13872027</v>
      </c>
      <c r="F65" s="147">
        <v>78.105106905312439</v>
      </c>
    </row>
    <row r="66" spans="1:8" x14ac:dyDescent="0.2">
      <c r="A66" s="69"/>
      <c r="B66" s="99"/>
      <c r="C66" s="145"/>
      <c r="D66" s="145"/>
      <c r="E66" s="145"/>
      <c r="F66" s="168"/>
    </row>
    <row r="67" spans="1:8" x14ac:dyDescent="0.2">
      <c r="B67" s="212" t="s">
        <v>31</v>
      </c>
      <c r="C67" s="215"/>
      <c r="D67" s="215"/>
      <c r="E67" s="215"/>
      <c r="F67" s="213"/>
      <c r="G67" s="78"/>
      <c r="H67" s="78"/>
    </row>
    <row r="68" spans="1:8" x14ac:dyDescent="0.2">
      <c r="A68" s="69"/>
      <c r="C68" s="146"/>
      <c r="D68" s="144"/>
      <c r="E68" s="146"/>
      <c r="F68" s="148"/>
      <c r="G68" s="78"/>
      <c r="H68" s="78"/>
    </row>
    <row r="69" spans="1:8" x14ac:dyDescent="0.2">
      <c r="A69" s="1" t="s">
        <v>290</v>
      </c>
      <c r="B69" s="89" t="s">
        <v>186</v>
      </c>
      <c r="C69" s="144">
        <v>1</v>
      </c>
      <c r="D69" s="144">
        <v>3219</v>
      </c>
      <c r="E69" s="144">
        <v>0</v>
      </c>
      <c r="F69" s="167">
        <v>0</v>
      </c>
    </row>
    <row r="70" spans="1:8" x14ac:dyDescent="0.2">
      <c r="A70" s="1"/>
      <c r="B70" s="89" t="s">
        <v>188</v>
      </c>
      <c r="C70" s="144">
        <v>0</v>
      </c>
      <c r="D70" s="144">
        <v>0</v>
      </c>
      <c r="E70" s="144">
        <v>0</v>
      </c>
      <c r="F70" s="224" t="s">
        <v>259</v>
      </c>
    </row>
    <row r="71" spans="1:8" x14ac:dyDescent="0.2">
      <c r="A71" s="1"/>
      <c r="B71" s="89" t="s">
        <v>200</v>
      </c>
      <c r="C71" s="144">
        <v>0</v>
      </c>
      <c r="D71" s="144">
        <v>0</v>
      </c>
      <c r="E71" s="144">
        <v>0</v>
      </c>
      <c r="F71" s="224" t="s">
        <v>259</v>
      </c>
    </row>
    <row r="72" spans="1:8" x14ac:dyDescent="0.2">
      <c r="A72" s="47"/>
      <c r="B72" s="89" t="s">
        <v>187</v>
      </c>
      <c r="C72" s="144">
        <v>0</v>
      </c>
      <c r="D72" s="144">
        <v>0</v>
      </c>
      <c r="E72" s="144">
        <v>0</v>
      </c>
      <c r="F72" s="224" t="s">
        <v>259</v>
      </c>
    </row>
    <row r="73" spans="1:8" x14ac:dyDescent="0.2">
      <c r="A73" s="1"/>
      <c r="B73" s="89" t="s">
        <v>189</v>
      </c>
      <c r="C73" s="144">
        <v>0</v>
      </c>
      <c r="D73" s="144">
        <v>0</v>
      </c>
      <c r="E73" s="144">
        <v>0</v>
      </c>
      <c r="F73" s="224" t="s">
        <v>259</v>
      </c>
    </row>
    <row r="74" spans="1:8" x14ac:dyDescent="0.2">
      <c r="A74" s="1"/>
      <c r="B74" s="89" t="s">
        <v>190</v>
      </c>
      <c r="C74" s="144">
        <v>0</v>
      </c>
      <c r="D74" s="144">
        <v>0</v>
      </c>
      <c r="E74" s="144">
        <v>0</v>
      </c>
      <c r="F74" s="224" t="s">
        <v>259</v>
      </c>
    </row>
    <row r="75" spans="1:8" x14ac:dyDescent="0.2">
      <c r="A75" s="69"/>
      <c r="B75" s="89" t="s">
        <v>192</v>
      </c>
      <c r="C75" s="144">
        <v>0</v>
      </c>
      <c r="D75" s="144">
        <v>0</v>
      </c>
      <c r="E75" s="144">
        <v>0</v>
      </c>
      <c r="F75" s="224" t="s">
        <v>259</v>
      </c>
    </row>
    <row r="76" spans="1:8" x14ac:dyDescent="0.2">
      <c r="A76" s="69"/>
      <c r="B76" s="89" t="s">
        <v>191</v>
      </c>
      <c r="C76" s="144">
        <v>2</v>
      </c>
      <c r="D76" s="144">
        <v>8155</v>
      </c>
      <c r="E76" s="144">
        <v>0</v>
      </c>
      <c r="F76" s="167">
        <v>0</v>
      </c>
    </row>
    <row r="77" spans="1:8" x14ac:dyDescent="0.2">
      <c r="A77" s="69"/>
      <c r="B77" s="89" t="s">
        <v>193</v>
      </c>
      <c r="C77" s="144">
        <v>0</v>
      </c>
      <c r="D77" s="144">
        <v>0</v>
      </c>
      <c r="E77" s="144">
        <v>0</v>
      </c>
      <c r="F77" s="224" t="s">
        <v>259</v>
      </c>
    </row>
    <row r="78" spans="1:8" x14ac:dyDescent="0.2">
      <c r="A78" s="69"/>
      <c r="B78" s="89" t="s">
        <v>194</v>
      </c>
      <c r="C78" s="144">
        <v>0</v>
      </c>
      <c r="D78" s="144">
        <v>0</v>
      </c>
      <c r="E78" s="144">
        <v>0</v>
      </c>
      <c r="F78" s="224" t="s">
        <v>259</v>
      </c>
    </row>
    <row r="79" spans="1:8" x14ac:dyDescent="0.2">
      <c r="A79" s="69"/>
      <c r="B79" s="89" t="s">
        <v>195</v>
      </c>
      <c r="C79" s="144">
        <v>1</v>
      </c>
      <c r="D79" s="144">
        <v>9894</v>
      </c>
      <c r="E79" s="144">
        <v>9894</v>
      </c>
      <c r="F79" s="224">
        <v>100</v>
      </c>
    </row>
    <row r="80" spans="1:8" x14ac:dyDescent="0.2">
      <c r="A80" s="69"/>
      <c r="B80" s="89" t="s">
        <v>196</v>
      </c>
      <c r="C80" s="144">
        <v>0</v>
      </c>
      <c r="D80" s="144">
        <v>0</v>
      </c>
      <c r="E80" s="144">
        <v>0</v>
      </c>
      <c r="F80" s="224" t="s">
        <v>259</v>
      </c>
    </row>
    <row r="81" spans="1:8" x14ac:dyDescent="0.2">
      <c r="A81" s="69"/>
      <c r="B81" s="89" t="s">
        <v>197</v>
      </c>
      <c r="C81" s="144">
        <v>0</v>
      </c>
      <c r="D81" s="144">
        <v>0</v>
      </c>
      <c r="E81" s="144">
        <v>0</v>
      </c>
      <c r="F81" s="224" t="s">
        <v>259</v>
      </c>
    </row>
    <row r="82" spans="1:8" x14ac:dyDescent="0.2">
      <c r="A82" s="69"/>
      <c r="B82" s="89" t="s">
        <v>198</v>
      </c>
      <c r="C82" s="144">
        <v>0</v>
      </c>
      <c r="D82" s="144">
        <v>0</v>
      </c>
      <c r="E82" s="144">
        <v>0</v>
      </c>
      <c r="F82" s="224" t="s">
        <v>259</v>
      </c>
    </row>
    <row r="83" spans="1:8" x14ac:dyDescent="0.2">
      <c r="A83" s="69"/>
      <c r="B83" s="89" t="s">
        <v>199</v>
      </c>
      <c r="C83" s="144">
        <v>0</v>
      </c>
      <c r="D83" s="144">
        <v>0</v>
      </c>
      <c r="E83" s="144">
        <v>0</v>
      </c>
      <c r="F83" s="224" t="s">
        <v>259</v>
      </c>
    </row>
    <row r="84" spans="1:8" x14ac:dyDescent="0.2">
      <c r="A84" s="69"/>
      <c r="B84" s="89" t="s">
        <v>57</v>
      </c>
      <c r="C84" s="144">
        <v>0</v>
      </c>
      <c r="D84" s="144">
        <v>0</v>
      </c>
      <c r="E84" s="144">
        <v>0</v>
      </c>
      <c r="F84" s="224" t="s">
        <v>259</v>
      </c>
    </row>
    <row r="85" spans="1:8" x14ac:dyDescent="0.2">
      <c r="A85" s="69"/>
      <c r="B85" s="98"/>
      <c r="C85" s="144"/>
      <c r="D85" s="144"/>
      <c r="E85" s="144"/>
      <c r="F85" s="224"/>
    </row>
    <row r="86" spans="1:8" x14ac:dyDescent="0.2">
      <c r="A86" s="69"/>
      <c r="B86" s="99" t="s">
        <v>201</v>
      </c>
      <c r="C86" s="145">
        <v>4</v>
      </c>
      <c r="D86" s="145">
        <v>21268</v>
      </c>
      <c r="E86" s="145">
        <v>0</v>
      </c>
      <c r="F86" s="168">
        <v>0</v>
      </c>
    </row>
    <row r="87" spans="1:8" x14ac:dyDescent="0.2">
      <c r="C87" s="146"/>
      <c r="D87" s="144"/>
      <c r="E87" s="146"/>
      <c r="F87" s="225"/>
      <c r="G87" s="78"/>
      <c r="H87" s="78"/>
    </row>
    <row r="88" spans="1:8" s="219" customFormat="1" x14ac:dyDescent="0.2">
      <c r="A88" s="218" t="s">
        <v>292</v>
      </c>
      <c r="B88" s="89" t="s">
        <v>186</v>
      </c>
      <c r="C88" s="144">
        <v>2</v>
      </c>
      <c r="D88" s="144">
        <v>178318</v>
      </c>
      <c r="E88" s="144">
        <v>148925</v>
      </c>
      <c r="F88" s="224">
        <v>83.516526654628251</v>
      </c>
    </row>
    <row r="89" spans="1:8" s="219" customFormat="1" x14ac:dyDescent="0.2">
      <c r="A89" s="218"/>
      <c r="B89" s="89" t="s">
        <v>188</v>
      </c>
      <c r="C89" s="144">
        <v>0</v>
      </c>
      <c r="D89" s="144">
        <v>0</v>
      </c>
      <c r="E89" s="144">
        <v>0</v>
      </c>
      <c r="F89" s="224" t="s">
        <v>259</v>
      </c>
    </row>
    <row r="90" spans="1:8" s="219" customFormat="1" x14ac:dyDescent="0.2">
      <c r="A90" s="218"/>
      <c r="B90" s="89" t="s">
        <v>200</v>
      </c>
      <c r="C90" s="144">
        <v>0</v>
      </c>
      <c r="D90" s="144">
        <v>0</v>
      </c>
      <c r="E90" s="144">
        <v>0</v>
      </c>
      <c r="F90" s="224" t="s">
        <v>259</v>
      </c>
    </row>
    <row r="91" spans="1:8" s="219" customFormat="1" x14ac:dyDescent="0.2">
      <c r="A91" s="220"/>
      <c r="B91" s="89" t="s">
        <v>187</v>
      </c>
      <c r="C91" s="144">
        <v>0</v>
      </c>
      <c r="D91" s="144">
        <v>0</v>
      </c>
      <c r="E91" s="144">
        <v>0</v>
      </c>
      <c r="F91" s="224" t="s">
        <v>259</v>
      </c>
    </row>
    <row r="92" spans="1:8" s="219" customFormat="1" x14ac:dyDescent="0.2">
      <c r="A92" s="218"/>
      <c r="B92" s="89" t="s">
        <v>189</v>
      </c>
      <c r="C92" s="144">
        <v>1</v>
      </c>
      <c r="D92" s="144">
        <v>5852</v>
      </c>
      <c r="E92" s="144">
        <v>5808</v>
      </c>
      <c r="F92" s="224">
        <v>99.248120300751879</v>
      </c>
    </row>
    <row r="93" spans="1:8" s="219" customFormat="1" x14ac:dyDescent="0.2">
      <c r="A93" s="218"/>
      <c r="B93" s="89" t="s">
        <v>190</v>
      </c>
      <c r="C93" s="144">
        <v>0</v>
      </c>
      <c r="D93" s="144">
        <v>0</v>
      </c>
      <c r="E93" s="144">
        <v>0</v>
      </c>
      <c r="F93" s="167">
        <v>0</v>
      </c>
    </row>
    <row r="94" spans="1:8" s="219" customFormat="1" x14ac:dyDescent="0.2">
      <c r="A94" s="221"/>
      <c r="B94" s="89" t="s">
        <v>192</v>
      </c>
      <c r="C94" s="144">
        <v>1</v>
      </c>
      <c r="D94" s="144">
        <v>9119</v>
      </c>
      <c r="E94" s="144">
        <v>7629</v>
      </c>
      <c r="F94" s="224">
        <v>83.660489088715877</v>
      </c>
    </row>
    <row r="95" spans="1:8" s="219" customFormat="1" x14ac:dyDescent="0.2">
      <c r="A95" s="221"/>
      <c r="B95" s="89" t="s">
        <v>191</v>
      </c>
      <c r="C95" s="144">
        <v>0</v>
      </c>
      <c r="D95" s="144">
        <v>0</v>
      </c>
      <c r="E95" s="144">
        <v>0</v>
      </c>
      <c r="F95" s="224" t="s">
        <v>259</v>
      </c>
    </row>
    <row r="96" spans="1:8" s="219" customFormat="1" x14ac:dyDescent="0.2">
      <c r="A96" s="221"/>
      <c r="B96" s="89" t="s">
        <v>193</v>
      </c>
      <c r="C96" s="144">
        <v>0</v>
      </c>
      <c r="D96" s="144">
        <v>0</v>
      </c>
      <c r="E96" s="144">
        <v>0</v>
      </c>
      <c r="F96" s="224" t="s">
        <v>259</v>
      </c>
    </row>
    <row r="97" spans="1:6" s="219" customFormat="1" x14ac:dyDescent="0.2">
      <c r="A97" s="221"/>
      <c r="B97" s="89" t="s">
        <v>194</v>
      </c>
      <c r="C97" s="144">
        <v>0</v>
      </c>
      <c r="D97" s="144">
        <v>0</v>
      </c>
      <c r="E97" s="144">
        <v>0</v>
      </c>
      <c r="F97" s="224" t="s">
        <v>259</v>
      </c>
    </row>
    <row r="98" spans="1:6" s="219" customFormat="1" x14ac:dyDescent="0.2">
      <c r="A98" s="221"/>
      <c r="B98" s="89" t="s">
        <v>195</v>
      </c>
      <c r="C98" s="144">
        <v>0</v>
      </c>
      <c r="D98" s="144">
        <v>0</v>
      </c>
      <c r="E98" s="144">
        <v>0</v>
      </c>
      <c r="F98" s="224" t="s">
        <v>259</v>
      </c>
    </row>
    <row r="99" spans="1:6" s="219" customFormat="1" x14ac:dyDescent="0.2">
      <c r="A99" s="221"/>
      <c r="B99" s="89" t="s">
        <v>196</v>
      </c>
      <c r="C99" s="144">
        <v>0</v>
      </c>
      <c r="D99" s="144">
        <v>0</v>
      </c>
      <c r="E99" s="144">
        <v>0</v>
      </c>
      <c r="F99" s="224" t="s">
        <v>259</v>
      </c>
    </row>
    <row r="100" spans="1:6" s="219" customFormat="1" x14ac:dyDescent="0.2">
      <c r="A100" s="221"/>
      <c r="B100" s="89" t="s">
        <v>197</v>
      </c>
      <c r="C100" s="144">
        <v>0</v>
      </c>
      <c r="D100" s="144">
        <v>0</v>
      </c>
      <c r="E100" s="144">
        <v>0</v>
      </c>
      <c r="F100" s="167">
        <v>0</v>
      </c>
    </row>
    <row r="101" spans="1:6" s="219" customFormat="1" x14ac:dyDescent="0.2">
      <c r="A101" s="221"/>
      <c r="B101" s="89" t="s">
        <v>198</v>
      </c>
      <c r="C101" s="144">
        <v>1</v>
      </c>
      <c r="D101" s="144">
        <v>4271</v>
      </c>
      <c r="E101" s="144">
        <v>4271</v>
      </c>
      <c r="F101" s="224">
        <v>100</v>
      </c>
    </row>
    <row r="102" spans="1:6" s="219" customFormat="1" x14ac:dyDescent="0.2">
      <c r="A102" s="221"/>
      <c r="B102" s="89" t="s">
        <v>199</v>
      </c>
      <c r="C102" s="144">
        <v>0</v>
      </c>
      <c r="D102" s="144">
        <v>0</v>
      </c>
      <c r="E102" s="144">
        <v>0</v>
      </c>
      <c r="F102" s="224" t="s">
        <v>259</v>
      </c>
    </row>
    <row r="103" spans="1:6" s="219" customFormat="1" x14ac:dyDescent="0.2">
      <c r="A103" s="221"/>
      <c r="B103" s="89" t="s">
        <v>57</v>
      </c>
      <c r="C103" s="144">
        <v>0</v>
      </c>
      <c r="D103" s="144">
        <v>0</v>
      </c>
      <c r="E103" s="144">
        <v>0</v>
      </c>
      <c r="F103" s="224" t="s">
        <v>259</v>
      </c>
    </row>
    <row r="104" spans="1:6" x14ac:dyDescent="0.2">
      <c r="A104" s="69"/>
      <c r="B104" s="98"/>
      <c r="C104" s="144"/>
      <c r="D104" s="144"/>
      <c r="E104" s="144"/>
      <c r="F104" s="224"/>
    </row>
    <row r="105" spans="1:6" x14ac:dyDescent="0.2">
      <c r="A105" s="69"/>
      <c r="B105" s="99" t="s">
        <v>201</v>
      </c>
      <c r="C105" s="145">
        <v>5</v>
      </c>
      <c r="D105" s="145">
        <v>197560</v>
      </c>
      <c r="E105" s="145">
        <v>0</v>
      </c>
      <c r="F105" s="168">
        <v>0</v>
      </c>
    </row>
    <row r="106" spans="1:6" x14ac:dyDescent="0.2">
      <c r="C106" s="144"/>
      <c r="D106" s="144"/>
      <c r="E106" s="144"/>
      <c r="F106" s="224"/>
    </row>
    <row r="107" spans="1:6" s="219" customFormat="1" x14ac:dyDescent="0.2">
      <c r="A107" s="218" t="s">
        <v>293</v>
      </c>
      <c r="B107" s="89" t="s">
        <v>186</v>
      </c>
      <c r="C107" s="144">
        <v>1</v>
      </c>
      <c r="D107" s="144">
        <v>27871</v>
      </c>
      <c r="E107" s="144">
        <v>23690</v>
      </c>
      <c r="F107" s="224">
        <v>84.998744214416419</v>
      </c>
    </row>
    <row r="108" spans="1:6" s="219" customFormat="1" x14ac:dyDescent="0.2">
      <c r="A108" s="218"/>
      <c r="B108" s="89" t="s">
        <v>188</v>
      </c>
      <c r="C108" s="144">
        <v>0</v>
      </c>
      <c r="D108" s="144">
        <v>0</v>
      </c>
      <c r="E108" s="144">
        <v>0</v>
      </c>
      <c r="F108" s="224" t="s">
        <v>259</v>
      </c>
    </row>
    <row r="109" spans="1:6" s="219" customFormat="1" x14ac:dyDescent="0.2">
      <c r="A109" s="218"/>
      <c r="B109" s="89" t="s">
        <v>200</v>
      </c>
      <c r="C109" s="144">
        <v>0</v>
      </c>
      <c r="D109" s="144">
        <v>0</v>
      </c>
      <c r="E109" s="144">
        <v>0</v>
      </c>
      <c r="F109" s="224" t="s">
        <v>259</v>
      </c>
    </row>
    <row r="110" spans="1:6" s="219" customFormat="1" x14ac:dyDescent="0.2">
      <c r="A110" s="220"/>
      <c r="B110" s="89" t="s">
        <v>187</v>
      </c>
      <c r="C110" s="144">
        <v>0</v>
      </c>
      <c r="D110" s="144">
        <v>0</v>
      </c>
      <c r="E110" s="144">
        <v>0</v>
      </c>
      <c r="F110" s="224" t="s">
        <v>259</v>
      </c>
    </row>
    <row r="111" spans="1:6" s="219" customFormat="1" x14ac:dyDescent="0.2">
      <c r="A111" s="218"/>
      <c r="B111" s="89" t="s">
        <v>189</v>
      </c>
      <c r="C111" s="144">
        <v>0</v>
      </c>
      <c r="D111" s="144">
        <v>0</v>
      </c>
      <c r="E111" s="144">
        <v>0</v>
      </c>
      <c r="F111" s="224" t="s">
        <v>259</v>
      </c>
    </row>
    <row r="112" spans="1:6" s="219" customFormat="1" x14ac:dyDescent="0.2">
      <c r="A112" s="218"/>
      <c r="B112" s="89" t="s">
        <v>190</v>
      </c>
      <c r="C112" s="144">
        <v>0</v>
      </c>
      <c r="D112" s="144">
        <v>0</v>
      </c>
      <c r="E112" s="144">
        <v>0</v>
      </c>
      <c r="F112" s="224" t="s">
        <v>259</v>
      </c>
    </row>
    <row r="113" spans="1:8" s="219" customFormat="1" x14ac:dyDescent="0.2">
      <c r="A113" s="221"/>
      <c r="B113" s="89" t="s">
        <v>192</v>
      </c>
      <c r="C113" s="144">
        <v>1</v>
      </c>
      <c r="D113" s="144">
        <v>5310</v>
      </c>
      <c r="E113" s="144">
        <v>4530</v>
      </c>
      <c r="F113" s="224">
        <v>85.310734463276845</v>
      </c>
    </row>
    <row r="114" spans="1:8" s="219" customFormat="1" x14ac:dyDescent="0.2">
      <c r="A114" s="221"/>
      <c r="B114" s="89" t="s">
        <v>191</v>
      </c>
      <c r="C114" s="144">
        <v>0</v>
      </c>
      <c r="D114" s="144">
        <v>0</v>
      </c>
      <c r="E114" s="144">
        <v>0</v>
      </c>
      <c r="F114" s="224" t="s">
        <v>259</v>
      </c>
    </row>
    <row r="115" spans="1:8" s="219" customFormat="1" x14ac:dyDescent="0.2">
      <c r="A115" s="221"/>
      <c r="B115" s="89" t="s">
        <v>193</v>
      </c>
      <c r="C115" s="144">
        <v>0</v>
      </c>
      <c r="D115" s="144">
        <v>0</v>
      </c>
      <c r="E115" s="144">
        <v>0</v>
      </c>
      <c r="F115" s="224" t="s">
        <v>259</v>
      </c>
    </row>
    <row r="116" spans="1:8" s="219" customFormat="1" x14ac:dyDescent="0.2">
      <c r="A116" s="221"/>
      <c r="B116" s="89" t="s">
        <v>194</v>
      </c>
      <c r="C116" s="144">
        <v>0</v>
      </c>
      <c r="D116" s="144">
        <v>0</v>
      </c>
      <c r="E116" s="144">
        <v>0</v>
      </c>
      <c r="F116" s="224" t="s">
        <v>259</v>
      </c>
    </row>
    <row r="117" spans="1:8" s="219" customFormat="1" x14ac:dyDescent="0.2">
      <c r="A117" s="221"/>
      <c r="B117" s="89" t="s">
        <v>195</v>
      </c>
      <c r="C117" s="144">
        <v>0</v>
      </c>
      <c r="D117" s="144">
        <v>0</v>
      </c>
      <c r="E117" s="144">
        <v>0</v>
      </c>
      <c r="F117" s="224" t="s">
        <v>259</v>
      </c>
    </row>
    <row r="118" spans="1:8" s="219" customFormat="1" x14ac:dyDescent="0.2">
      <c r="A118" s="221"/>
      <c r="B118" s="89" t="s">
        <v>196</v>
      </c>
      <c r="C118" s="144">
        <v>1</v>
      </c>
      <c r="D118" s="144">
        <v>5724</v>
      </c>
      <c r="E118" s="144">
        <v>5724</v>
      </c>
      <c r="F118" s="224">
        <v>100</v>
      </c>
    </row>
    <row r="119" spans="1:8" s="219" customFormat="1" x14ac:dyDescent="0.2">
      <c r="A119" s="221"/>
      <c r="B119" s="89" t="s">
        <v>197</v>
      </c>
      <c r="C119" s="144">
        <v>1</v>
      </c>
      <c r="D119" s="144">
        <v>16603</v>
      </c>
      <c r="E119" s="144">
        <v>0</v>
      </c>
      <c r="F119" s="149">
        <v>0</v>
      </c>
    </row>
    <row r="120" spans="1:8" s="219" customFormat="1" x14ac:dyDescent="0.2">
      <c r="A120" s="221"/>
      <c r="B120" s="89" t="s">
        <v>198</v>
      </c>
      <c r="C120" s="144">
        <v>0</v>
      </c>
      <c r="D120" s="144">
        <v>0</v>
      </c>
      <c r="E120" s="144">
        <v>0</v>
      </c>
      <c r="F120" s="224" t="s">
        <v>259</v>
      </c>
    </row>
    <row r="121" spans="1:8" s="219" customFormat="1" x14ac:dyDescent="0.2">
      <c r="A121" s="221"/>
      <c r="B121" s="89" t="s">
        <v>199</v>
      </c>
      <c r="C121" s="144">
        <v>0</v>
      </c>
      <c r="D121" s="144">
        <v>0</v>
      </c>
      <c r="E121" s="144">
        <v>0</v>
      </c>
      <c r="F121" s="224" t="s">
        <v>259</v>
      </c>
    </row>
    <row r="122" spans="1:8" s="219" customFormat="1" x14ac:dyDescent="0.2">
      <c r="A122" s="221"/>
      <c r="B122" s="89" t="s">
        <v>57</v>
      </c>
      <c r="C122" s="144">
        <v>0</v>
      </c>
      <c r="D122" s="144">
        <v>0</v>
      </c>
      <c r="E122" s="144">
        <v>0</v>
      </c>
      <c r="F122" s="224" t="s">
        <v>259</v>
      </c>
    </row>
    <row r="123" spans="1:8" x14ac:dyDescent="0.2">
      <c r="A123" s="69"/>
      <c r="B123" s="98"/>
      <c r="C123" s="144"/>
      <c r="D123" s="144"/>
      <c r="E123" s="144"/>
      <c r="F123" s="224"/>
    </row>
    <row r="124" spans="1:8" x14ac:dyDescent="0.2">
      <c r="A124" s="69"/>
      <c r="B124" s="99" t="s">
        <v>201</v>
      </c>
      <c r="C124" s="145">
        <v>4</v>
      </c>
      <c r="D124" s="145">
        <v>55508</v>
      </c>
      <c r="E124" s="145">
        <v>0</v>
      </c>
      <c r="F124" s="147">
        <v>0</v>
      </c>
    </row>
    <row r="125" spans="1:8" x14ac:dyDescent="0.2">
      <c r="C125" s="146"/>
      <c r="D125" s="144"/>
      <c r="E125" s="146"/>
      <c r="F125" s="148"/>
      <c r="G125" s="78"/>
      <c r="H125" s="78"/>
    </row>
    <row r="126" spans="1:8" x14ac:dyDescent="0.2">
      <c r="A126" s="212" t="s">
        <v>32</v>
      </c>
      <c r="B126" s="214"/>
      <c r="C126" s="215"/>
      <c r="D126" s="215"/>
      <c r="E126" s="215"/>
      <c r="F126" s="213"/>
      <c r="G126" s="78"/>
      <c r="H126" s="78"/>
    </row>
    <row r="127" spans="1:8" x14ac:dyDescent="0.2">
      <c r="A127" s="69"/>
      <c r="C127" s="146"/>
      <c r="D127" s="144"/>
      <c r="E127" s="146"/>
      <c r="F127" s="148"/>
      <c r="G127" s="78"/>
      <c r="H127" s="78"/>
    </row>
    <row r="128" spans="1:8" x14ac:dyDescent="0.2">
      <c r="A128" s="1" t="s">
        <v>290</v>
      </c>
      <c r="B128" s="89" t="s">
        <v>186</v>
      </c>
      <c r="C128" s="144">
        <v>9</v>
      </c>
      <c r="D128" s="144">
        <v>478578</v>
      </c>
      <c r="E128" s="144">
        <v>0</v>
      </c>
      <c r="F128" s="149">
        <v>0</v>
      </c>
    </row>
    <row r="129" spans="1:6" x14ac:dyDescent="0.2">
      <c r="A129" s="1"/>
      <c r="B129" s="89" t="s">
        <v>188</v>
      </c>
      <c r="C129" s="144">
        <v>2</v>
      </c>
      <c r="D129" s="144">
        <v>29277</v>
      </c>
      <c r="E129" s="144">
        <v>0</v>
      </c>
      <c r="F129" s="149">
        <v>0</v>
      </c>
    </row>
    <row r="130" spans="1:6" x14ac:dyDescent="0.2">
      <c r="A130" s="1"/>
      <c r="B130" s="89" t="s">
        <v>200</v>
      </c>
      <c r="C130" s="144">
        <v>0</v>
      </c>
      <c r="D130" s="144">
        <v>0</v>
      </c>
      <c r="E130" s="144">
        <v>0</v>
      </c>
      <c r="F130" s="143" t="s">
        <v>259</v>
      </c>
    </row>
    <row r="131" spans="1:6" x14ac:dyDescent="0.2">
      <c r="A131" s="47"/>
      <c r="B131" s="89" t="s">
        <v>187</v>
      </c>
      <c r="C131" s="144">
        <v>5</v>
      </c>
      <c r="D131" s="144">
        <v>331202</v>
      </c>
      <c r="E131" s="144">
        <v>0</v>
      </c>
      <c r="F131" s="149">
        <v>0</v>
      </c>
    </row>
    <row r="132" spans="1:6" x14ac:dyDescent="0.2">
      <c r="A132" s="1"/>
      <c r="B132" s="89" t="s">
        <v>189</v>
      </c>
      <c r="C132" s="144">
        <v>1</v>
      </c>
      <c r="D132" s="144">
        <v>3716</v>
      </c>
      <c r="E132" s="144">
        <v>0</v>
      </c>
      <c r="F132" s="149">
        <v>0</v>
      </c>
    </row>
    <row r="133" spans="1:6" x14ac:dyDescent="0.2">
      <c r="A133" s="1"/>
      <c r="B133" s="89" t="s">
        <v>190</v>
      </c>
      <c r="C133" s="144">
        <v>3</v>
      </c>
      <c r="D133" s="144">
        <v>190552</v>
      </c>
      <c r="E133" s="144">
        <v>0</v>
      </c>
      <c r="F133" s="149">
        <v>0</v>
      </c>
    </row>
    <row r="134" spans="1:6" x14ac:dyDescent="0.2">
      <c r="A134" s="69"/>
      <c r="B134" s="89" t="s">
        <v>192</v>
      </c>
      <c r="C134" s="144">
        <v>3</v>
      </c>
      <c r="D134" s="144">
        <v>24373</v>
      </c>
      <c r="E134" s="144">
        <v>0</v>
      </c>
      <c r="F134" s="149">
        <v>0</v>
      </c>
    </row>
    <row r="135" spans="1:6" x14ac:dyDescent="0.2">
      <c r="A135" s="69"/>
      <c r="B135" s="89" t="s">
        <v>191</v>
      </c>
      <c r="C135" s="144">
        <v>0</v>
      </c>
      <c r="D135" s="144">
        <v>0</v>
      </c>
      <c r="E135" s="144">
        <v>0</v>
      </c>
      <c r="F135" s="149">
        <v>0</v>
      </c>
    </row>
    <row r="136" spans="1:6" x14ac:dyDescent="0.2">
      <c r="A136" s="69"/>
      <c r="B136" s="89" t="s">
        <v>193</v>
      </c>
      <c r="C136" s="144">
        <v>2</v>
      </c>
      <c r="D136" s="144">
        <v>57245</v>
      </c>
      <c r="E136" s="144">
        <v>0</v>
      </c>
      <c r="F136" s="149">
        <v>0</v>
      </c>
    </row>
    <row r="137" spans="1:6" x14ac:dyDescent="0.2">
      <c r="A137" s="69"/>
      <c r="B137" s="89" t="s">
        <v>194</v>
      </c>
      <c r="C137" s="144">
        <v>0</v>
      </c>
      <c r="D137" s="144">
        <v>0</v>
      </c>
      <c r="E137" s="144">
        <v>0</v>
      </c>
      <c r="F137" s="149">
        <v>0</v>
      </c>
    </row>
    <row r="138" spans="1:6" x14ac:dyDescent="0.2">
      <c r="A138" s="69"/>
      <c r="B138" s="89" t="s">
        <v>195</v>
      </c>
      <c r="C138" s="144">
        <v>0</v>
      </c>
      <c r="D138" s="144">
        <v>0</v>
      </c>
      <c r="E138" s="144">
        <v>0</v>
      </c>
      <c r="F138" s="149">
        <v>0</v>
      </c>
    </row>
    <row r="139" spans="1:6" x14ac:dyDescent="0.2">
      <c r="A139" s="69"/>
      <c r="B139" s="89" t="s">
        <v>196</v>
      </c>
      <c r="C139" s="144">
        <v>3</v>
      </c>
      <c r="D139" s="144">
        <v>126520</v>
      </c>
      <c r="E139" s="144">
        <v>0</v>
      </c>
      <c r="F139" s="149">
        <v>0</v>
      </c>
    </row>
    <row r="140" spans="1:6" x14ac:dyDescent="0.2">
      <c r="A140" s="69"/>
      <c r="B140" s="89" t="s">
        <v>197</v>
      </c>
      <c r="C140" s="144">
        <v>0</v>
      </c>
      <c r="D140" s="144">
        <v>0</v>
      </c>
      <c r="E140" s="144">
        <v>0</v>
      </c>
      <c r="F140" s="149">
        <v>0</v>
      </c>
    </row>
    <row r="141" spans="1:6" x14ac:dyDescent="0.2">
      <c r="A141" s="69"/>
      <c r="B141" s="89" t="s">
        <v>198</v>
      </c>
      <c r="C141" s="144">
        <v>5</v>
      </c>
      <c r="D141" s="144">
        <v>38526.54</v>
      </c>
      <c r="E141" s="144">
        <v>0</v>
      </c>
      <c r="F141" s="149">
        <v>0</v>
      </c>
    </row>
    <row r="142" spans="1:6" x14ac:dyDescent="0.2">
      <c r="A142" s="69"/>
      <c r="B142" s="89" t="s">
        <v>199</v>
      </c>
      <c r="C142" s="144">
        <v>1</v>
      </c>
      <c r="D142" s="144">
        <v>35743</v>
      </c>
      <c r="E142" s="144">
        <v>0</v>
      </c>
      <c r="F142" s="149">
        <v>0</v>
      </c>
    </row>
    <row r="143" spans="1:6" x14ac:dyDescent="0.2">
      <c r="A143" s="69"/>
      <c r="B143" s="89" t="s">
        <v>57</v>
      </c>
      <c r="C143" s="144">
        <v>2</v>
      </c>
      <c r="D143" s="144">
        <v>41676</v>
      </c>
      <c r="E143" s="144">
        <v>0</v>
      </c>
      <c r="F143" s="149">
        <v>0</v>
      </c>
    </row>
    <row r="144" spans="1:6" x14ac:dyDescent="0.2">
      <c r="A144" s="69"/>
      <c r="B144" s="98"/>
      <c r="C144" s="144"/>
      <c r="D144" s="144"/>
      <c r="E144" s="144"/>
      <c r="F144" s="149"/>
    </row>
    <row r="145" spans="1:8" x14ac:dyDescent="0.2">
      <c r="A145" s="69"/>
      <c r="B145" s="99" t="s">
        <v>201</v>
      </c>
      <c r="C145" s="145">
        <v>36</v>
      </c>
      <c r="D145" s="145">
        <v>1357408.54</v>
      </c>
      <c r="E145" s="145">
        <v>0</v>
      </c>
      <c r="F145" s="168">
        <v>0</v>
      </c>
    </row>
    <row r="146" spans="1:8" x14ac:dyDescent="0.2">
      <c r="C146" s="146"/>
      <c r="D146" s="144"/>
      <c r="E146" s="146"/>
      <c r="F146" s="148"/>
      <c r="G146" s="78"/>
      <c r="H146" s="78"/>
    </row>
    <row r="147" spans="1:8" s="219" customFormat="1" x14ac:dyDescent="0.2">
      <c r="A147" s="218" t="s">
        <v>292</v>
      </c>
      <c r="B147" s="89" t="s">
        <v>186</v>
      </c>
      <c r="C147" s="144">
        <v>7</v>
      </c>
      <c r="D147" s="144">
        <v>253781</v>
      </c>
      <c r="E147" s="144">
        <v>0</v>
      </c>
      <c r="F147" s="167">
        <v>0</v>
      </c>
    </row>
    <row r="148" spans="1:8" s="219" customFormat="1" x14ac:dyDescent="0.2">
      <c r="A148" s="218"/>
      <c r="B148" s="89" t="s">
        <v>188</v>
      </c>
      <c r="C148" s="144">
        <v>2</v>
      </c>
      <c r="D148" s="144">
        <v>29277</v>
      </c>
      <c r="E148" s="144">
        <v>0</v>
      </c>
      <c r="F148" s="167">
        <v>0</v>
      </c>
    </row>
    <row r="149" spans="1:8" s="219" customFormat="1" x14ac:dyDescent="0.2">
      <c r="A149" s="218"/>
      <c r="B149" s="89" t="s">
        <v>200</v>
      </c>
      <c r="C149" s="144">
        <v>0</v>
      </c>
      <c r="D149" s="144">
        <v>0</v>
      </c>
      <c r="E149" s="144">
        <v>0</v>
      </c>
      <c r="F149" s="167">
        <v>0</v>
      </c>
    </row>
    <row r="150" spans="1:8" s="219" customFormat="1" x14ac:dyDescent="0.2">
      <c r="A150" s="220"/>
      <c r="B150" s="89" t="s">
        <v>187</v>
      </c>
      <c r="C150" s="144">
        <v>5</v>
      </c>
      <c r="D150" s="144">
        <v>331202</v>
      </c>
      <c r="E150" s="144">
        <v>0</v>
      </c>
      <c r="F150" s="167">
        <v>0</v>
      </c>
    </row>
    <row r="151" spans="1:8" s="219" customFormat="1" x14ac:dyDescent="0.2">
      <c r="A151" s="218"/>
      <c r="B151" s="89" t="s">
        <v>189</v>
      </c>
      <c r="C151" s="144">
        <v>1</v>
      </c>
      <c r="D151" s="144">
        <v>3716</v>
      </c>
      <c r="E151" s="144">
        <v>0</v>
      </c>
      <c r="F151" s="167">
        <v>0</v>
      </c>
    </row>
    <row r="152" spans="1:8" s="219" customFormat="1" x14ac:dyDescent="0.2">
      <c r="A152" s="218"/>
      <c r="B152" s="89" t="s">
        <v>190</v>
      </c>
      <c r="C152" s="144">
        <v>3</v>
      </c>
      <c r="D152" s="144">
        <v>190552</v>
      </c>
      <c r="E152" s="144">
        <v>0</v>
      </c>
      <c r="F152" s="167">
        <v>0</v>
      </c>
    </row>
    <row r="153" spans="1:8" s="219" customFormat="1" x14ac:dyDescent="0.2">
      <c r="A153" s="221"/>
      <c r="B153" s="89" t="s">
        <v>192</v>
      </c>
      <c r="C153" s="144">
        <v>2</v>
      </c>
      <c r="D153" s="144">
        <v>14443</v>
      </c>
      <c r="E153" s="144">
        <v>0</v>
      </c>
      <c r="F153" s="167">
        <v>0</v>
      </c>
    </row>
    <row r="154" spans="1:8" s="219" customFormat="1" x14ac:dyDescent="0.2">
      <c r="A154" s="221"/>
      <c r="B154" s="89" t="s">
        <v>191</v>
      </c>
      <c r="C154" s="144">
        <v>0</v>
      </c>
      <c r="D154" s="144">
        <v>0</v>
      </c>
      <c r="E154" s="144">
        <v>0</v>
      </c>
      <c r="F154" s="167">
        <v>0</v>
      </c>
    </row>
    <row r="155" spans="1:8" s="219" customFormat="1" x14ac:dyDescent="0.2">
      <c r="A155" s="221"/>
      <c r="B155" s="89" t="s">
        <v>193</v>
      </c>
      <c r="C155" s="144">
        <v>2</v>
      </c>
      <c r="D155" s="144">
        <v>57245</v>
      </c>
      <c r="E155" s="144">
        <v>0</v>
      </c>
      <c r="F155" s="167">
        <v>0</v>
      </c>
    </row>
    <row r="156" spans="1:8" s="219" customFormat="1" x14ac:dyDescent="0.2">
      <c r="A156" s="221"/>
      <c r="B156" s="89" t="s">
        <v>194</v>
      </c>
      <c r="C156" s="144">
        <v>0</v>
      </c>
      <c r="D156" s="144">
        <v>0</v>
      </c>
      <c r="E156" s="144">
        <v>0</v>
      </c>
      <c r="F156" s="167">
        <v>0</v>
      </c>
    </row>
    <row r="157" spans="1:8" s="219" customFormat="1" x14ac:dyDescent="0.2">
      <c r="A157" s="221"/>
      <c r="B157" s="89" t="s">
        <v>195</v>
      </c>
      <c r="C157" s="144">
        <v>0</v>
      </c>
      <c r="D157" s="144">
        <v>0</v>
      </c>
      <c r="E157" s="144">
        <v>0</v>
      </c>
      <c r="F157" s="167">
        <v>0</v>
      </c>
    </row>
    <row r="158" spans="1:8" s="219" customFormat="1" x14ac:dyDescent="0.2">
      <c r="A158" s="221"/>
      <c r="B158" s="89" t="s">
        <v>196</v>
      </c>
      <c r="C158" s="144">
        <v>3</v>
      </c>
      <c r="D158" s="144">
        <v>126520</v>
      </c>
      <c r="E158" s="144">
        <v>0</v>
      </c>
      <c r="F158" s="167">
        <v>0</v>
      </c>
    </row>
    <row r="159" spans="1:8" s="219" customFormat="1" x14ac:dyDescent="0.2">
      <c r="A159" s="221"/>
      <c r="B159" s="89" t="s">
        <v>197</v>
      </c>
      <c r="C159" s="144">
        <v>0</v>
      </c>
      <c r="D159" s="144">
        <v>0</v>
      </c>
      <c r="E159" s="144">
        <v>0</v>
      </c>
      <c r="F159" s="167">
        <v>0</v>
      </c>
    </row>
    <row r="160" spans="1:8" s="219" customFormat="1" x14ac:dyDescent="0.2">
      <c r="A160" s="221"/>
      <c r="B160" s="89" t="s">
        <v>198</v>
      </c>
      <c r="C160" s="144">
        <v>4</v>
      </c>
      <c r="D160" s="144">
        <v>34255.54</v>
      </c>
      <c r="E160" s="144">
        <v>0</v>
      </c>
      <c r="F160" s="167">
        <v>0</v>
      </c>
    </row>
    <row r="161" spans="1:6" s="219" customFormat="1" x14ac:dyDescent="0.2">
      <c r="A161" s="221"/>
      <c r="B161" s="89" t="s">
        <v>199</v>
      </c>
      <c r="C161" s="144">
        <v>2</v>
      </c>
      <c r="D161" s="144">
        <v>44470</v>
      </c>
      <c r="E161" s="144">
        <v>0</v>
      </c>
      <c r="F161" s="167">
        <v>0</v>
      </c>
    </row>
    <row r="162" spans="1:6" s="219" customFormat="1" x14ac:dyDescent="0.2">
      <c r="A162" s="221"/>
      <c r="B162" s="89" t="s">
        <v>57</v>
      </c>
      <c r="C162" s="144">
        <v>2</v>
      </c>
      <c r="D162" s="144">
        <v>41676</v>
      </c>
      <c r="E162" s="144">
        <v>0</v>
      </c>
      <c r="F162" s="167">
        <v>0</v>
      </c>
    </row>
    <row r="163" spans="1:6" x14ac:dyDescent="0.2">
      <c r="A163" s="69"/>
      <c r="B163" s="98"/>
      <c r="C163" s="144"/>
      <c r="D163" s="144"/>
      <c r="E163" s="144"/>
      <c r="F163" s="149"/>
    </row>
    <row r="164" spans="1:6" x14ac:dyDescent="0.2">
      <c r="A164" s="69"/>
      <c r="B164" s="99" t="s">
        <v>201</v>
      </c>
      <c r="C164" s="145">
        <v>33</v>
      </c>
      <c r="D164" s="145">
        <v>1127137.54</v>
      </c>
      <c r="E164" s="145">
        <v>0</v>
      </c>
      <c r="F164" s="168">
        <v>0</v>
      </c>
    </row>
    <row r="165" spans="1:6" x14ac:dyDescent="0.2">
      <c r="C165" s="144"/>
      <c r="D165" s="144"/>
      <c r="E165" s="144"/>
      <c r="F165" s="149"/>
    </row>
    <row r="166" spans="1:6" s="219" customFormat="1" x14ac:dyDescent="0.2">
      <c r="A166" s="218" t="s">
        <v>293</v>
      </c>
      <c r="B166" s="89" t="s">
        <v>186</v>
      </c>
      <c r="C166" s="144">
        <v>6</v>
      </c>
      <c r="D166" s="144">
        <v>225910</v>
      </c>
      <c r="E166" s="144">
        <v>0</v>
      </c>
      <c r="F166" s="167">
        <v>0</v>
      </c>
    </row>
    <row r="167" spans="1:6" s="219" customFormat="1" x14ac:dyDescent="0.2">
      <c r="A167" s="218"/>
      <c r="B167" s="89" t="s">
        <v>188</v>
      </c>
      <c r="C167" s="144">
        <v>2</v>
      </c>
      <c r="D167" s="144">
        <v>29277</v>
      </c>
      <c r="E167" s="144">
        <v>0</v>
      </c>
      <c r="F167" s="167">
        <v>0</v>
      </c>
    </row>
    <row r="168" spans="1:6" s="219" customFormat="1" x14ac:dyDescent="0.2">
      <c r="A168" s="218"/>
      <c r="B168" s="89" t="s">
        <v>200</v>
      </c>
      <c r="C168" s="144">
        <v>0</v>
      </c>
      <c r="D168" s="144">
        <v>0</v>
      </c>
      <c r="E168" s="144">
        <v>0</v>
      </c>
      <c r="F168" s="143" t="s">
        <v>259</v>
      </c>
    </row>
    <row r="169" spans="1:6" s="219" customFormat="1" x14ac:dyDescent="0.2">
      <c r="A169" s="220"/>
      <c r="B169" s="89" t="s">
        <v>187</v>
      </c>
      <c r="C169" s="144">
        <v>5</v>
      </c>
      <c r="D169" s="144">
        <v>331202</v>
      </c>
      <c r="E169" s="144">
        <v>0</v>
      </c>
      <c r="F169" s="167">
        <v>0</v>
      </c>
    </row>
    <row r="170" spans="1:6" s="219" customFormat="1" x14ac:dyDescent="0.2">
      <c r="A170" s="218"/>
      <c r="B170" s="89" t="s">
        <v>189</v>
      </c>
      <c r="C170" s="144">
        <v>1</v>
      </c>
      <c r="D170" s="144">
        <v>3716</v>
      </c>
      <c r="E170" s="144">
        <v>0</v>
      </c>
      <c r="F170" s="167">
        <v>0</v>
      </c>
    </row>
    <row r="171" spans="1:6" s="219" customFormat="1" x14ac:dyDescent="0.2">
      <c r="A171" s="218"/>
      <c r="B171" s="89" t="s">
        <v>190</v>
      </c>
      <c r="C171" s="144">
        <v>3</v>
      </c>
      <c r="D171" s="144">
        <v>190552</v>
      </c>
      <c r="E171" s="144">
        <v>0</v>
      </c>
      <c r="F171" s="167">
        <v>0</v>
      </c>
    </row>
    <row r="172" spans="1:6" s="219" customFormat="1" x14ac:dyDescent="0.2">
      <c r="A172" s="221"/>
      <c r="B172" s="89" t="s">
        <v>192</v>
      </c>
      <c r="C172" s="144">
        <v>2</v>
      </c>
      <c r="D172" s="144">
        <v>10338</v>
      </c>
      <c r="E172" s="144">
        <v>0</v>
      </c>
      <c r="F172" s="167">
        <v>0</v>
      </c>
    </row>
    <row r="173" spans="1:6" s="219" customFormat="1" x14ac:dyDescent="0.2">
      <c r="A173" s="221"/>
      <c r="B173" s="89" t="s">
        <v>191</v>
      </c>
      <c r="C173" s="144">
        <v>1</v>
      </c>
      <c r="D173" s="144">
        <v>7345</v>
      </c>
      <c r="E173" s="144">
        <v>0</v>
      </c>
      <c r="F173" s="167">
        <v>0</v>
      </c>
    </row>
    <row r="174" spans="1:6" s="219" customFormat="1" x14ac:dyDescent="0.2">
      <c r="A174" s="221"/>
      <c r="B174" s="89" t="s">
        <v>193</v>
      </c>
      <c r="C174" s="144">
        <v>2</v>
      </c>
      <c r="D174" s="144">
        <v>57245</v>
      </c>
      <c r="E174" s="144">
        <v>0</v>
      </c>
      <c r="F174" s="167">
        <v>0</v>
      </c>
    </row>
    <row r="175" spans="1:6" s="219" customFormat="1" x14ac:dyDescent="0.2">
      <c r="A175" s="221"/>
      <c r="B175" s="89" t="s">
        <v>194</v>
      </c>
      <c r="C175" s="144">
        <v>0</v>
      </c>
      <c r="D175" s="144">
        <v>0</v>
      </c>
      <c r="E175" s="144">
        <v>0</v>
      </c>
      <c r="F175" s="167">
        <v>0</v>
      </c>
    </row>
    <row r="176" spans="1:6" s="219" customFormat="1" x14ac:dyDescent="0.2">
      <c r="A176" s="221"/>
      <c r="B176" s="89" t="s">
        <v>195</v>
      </c>
      <c r="C176" s="144">
        <v>1</v>
      </c>
      <c r="D176" s="144">
        <v>6276</v>
      </c>
      <c r="E176" s="144">
        <v>0</v>
      </c>
      <c r="F176" s="167">
        <v>0</v>
      </c>
    </row>
    <row r="177" spans="1:8" s="219" customFormat="1" x14ac:dyDescent="0.2">
      <c r="A177" s="221"/>
      <c r="B177" s="89" t="s">
        <v>196</v>
      </c>
      <c r="C177" s="144">
        <v>2</v>
      </c>
      <c r="D177" s="144">
        <v>120796</v>
      </c>
      <c r="E177" s="144">
        <v>0</v>
      </c>
      <c r="F177" s="167">
        <v>0</v>
      </c>
    </row>
    <row r="178" spans="1:8" s="219" customFormat="1" x14ac:dyDescent="0.2">
      <c r="A178" s="221"/>
      <c r="B178" s="89" t="s">
        <v>197</v>
      </c>
      <c r="C178" s="144">
        <v>0</v>
      </c>
      <c r="D178" s="144">
        <v>0</v>
      </c>
      <c r="E178" s="144">
        <v>0</v>
      </c>
      <c r="F178" s="167">
        <v>0</v>
      </c>
    </row>
    <row r="179" spans="1:8" s="219" customFormat="1" x14ac:dyDescent="0.2">
      <c r="A179" s="221"/>
      <c r="B179" s="89" t="s">
        <v>198</v>
      </c>
      <c r="C179" s="144">
        <v>4</v>
      </c>
      <c r="D179" s="144">
        <v>34255.54</v>
      </c>
      <c r="E179" s="144">
        <v>0</v>
      </c>
      <c r="F179" s="167">
        <v>0</v>
      </c>
    </row>
    <row r="180" spans="1:8" s="219" customFormat="1" x14ac:dyDescent="0.2">
      <c r="A180" s="221"/>
      <c r="B180" s="89" t="s">
        <v>199</v>
      </c>
      <c r="C180" s="144">
        <v>2</v>
      </c>
      <c r="D180" s="144">
        <v>44470</v>
      </c>
      <c r="E180" s="144">
        <v>0</v>
      </c>
      <c r="F180" s="167">
        <v>0</v>
      </c>
    </row>
    <row r="181" spans="1:8" s="219" customFormat="1" x14ac:dyDescent="0.2">
      <c r="A181" s="221"/>
      <c r="B181" s="89" t="s">
        <v>57</v>
      </c>
      <c r="C181" s="144">
        <v>2</v>
      </c>
      <c r="D181" s="144">
        <v>41676</v>
      </c>
      <c r="E181" s="144">
        <v>0</v>
      </c>
      <c r="F181" s="167">
        <v>0</v>
      </c>
    </row>
    <row r="182" spans="1:8" x14ac:dyDescent="0.2">
      <c r="A182" s="69"/>
      <c r="B182" s="98"/>
      <c r="C182" s="144"/>
      <c r="D182" s="144"/>
      <c r="E182" s="144"/>
      <c r="F182" s="149"/>
    </row>
    <row r="183" spans="1:8" x14ac:dyDescent="0.2">
      <c r="A183" s="69"/>
      <c r="B183" s="99" t="s">
        <v>201</v>
      </c>
      <c r="C183" s="145">
        <v>33</v>
      </c>
      <c r="D183" s="145">
        <v>1103058.54</v>
      </c>
      <c r="E183" s="145">
        <v>0</v>
      </c>
      <c r="F183" s="168">
        <v>0</v>
      </c>
    </row>
    <row r="184" spans="1:8" x14ac:dyDescent="0.2">
      <c r="C184" s="146"/>
      <c r="D184" s="144"/>
      <c r="E184" s="146"/>
      <c r="F184" s="148"/>
      <c r="G184" s="78"/>
      <c r="H184" s="78"/>
    </row>
    <row r="185" spans="1:8" x14ac:dyDescent="0.2">
      <c r="A185" s="47"/>
      <c r="B185" s="212" t="s">
        <v>33</v>
      </c>
      <c r="C185" s="215"/>
      <c r="D185" s="215"/>
      <c r="E185" s="215"/>
      <c r="F185" s="213"/>
      <c r="G185" s="78"/>
      <c r="H185" s="78"/>
    </row>
    <row r="186" spans="1:8" x14ac:dyDescent="0.2">
      <c r="A186" s="69"/>
      <c r="C186" s="146"/>
      <c r="D186" s="144"/>
      <c r="E186" s="146"/>
      <c r="F186" s="148"/>
      <c r="G186" s="78"/>
      <c r="H186" s="78"/>
    </row>
    <row r="187" spans="1:8" x14ac:dyDescent="0.2">
      <c r="A187" s="1" t="s">
        <v>290</v>
      </c>
      <c r="B187" s="89" t="s">
        <v>186</v>
      </c>
      <c r="C187" s="144">
        <v>0</v>
      </c>
      <c r="D187" s="144">
        <v>0</v>
      </c>
      <c r="E187" s="144">
        <v>0</v>
      </c>
      <c r="F187" s="149">
        <v>0</v>
      </c>
    </row>
    <row r="188" spans="1:8" x14ac:dyDescent="0.2">
      <c r="A188" s="1"/>
      <c r="B188" s="89" t="s">
        <v>188</v>
      </c>
      <c r="C188" s="144">
        <v>0</v>
      </c>
      <c r="D188" s="144">
        <v>0</v>
      </c>
      <c r="E188" s="144">
        <v>0</v>
      </c>
      <c r="F188" s="149">
        <v>0</v>
      </c>
    </row>
    <row r="189" spans="1:8" x14ac:dyDescent="0.2">
      <c r="A189" s="1"/>
      <c r="B189" s="89" t="s">
        <v>200</v>
      </c>
      <c r="C189" s="144">
        <v>0</v>
      </c>
      <c r="D189" s="144">
        <v>0</v>
      </c>
      <c r="E189" s="144">
        <v>0</v>
      </c>
      <c r="F189" s="149" t="s">
        <v>259</v>
      </c>
    </row>
    <row r="190" spans="1:8" x14ac:dyDescent="0.2">
      <c r="A190" s="47"/>
      <c r="B190" s="89" t="s">
        <v>187</v>
      </c>
      <c r="C190" s="144">
        <v>0</v>
      </c>
      <c r="D190" s="144">
        <v>0</v>
      </c>
      <c r="E190" s="144">
        <v>0</v>
      </c>
      <c r="F190" s="149">
        <v>0</v>
      </c>
    </row>
    <row r="191" spans="1:8" x14ac:dyDescent="0.2">
      <c r="A191" s="1"/>
      <c r="B191" s="89" t="s">
        <v>189</v>
      </c>
      <c r="C191" s="144">
        <v>0</v>
      </c>
      <c r="D191" s="144">
        <v>0</v>
      </c>
      <c r="E191" s="144">
        <v>0</v>
      </c>
      <c r="F191" s="149">
        <v>0</v>
      </c>
    </row>
    <row r="192" spans="1:8" x14ac:dyDescent="0.2">
      <c r="A192" s="1"/>
      <c r="B192" s="89" t="s">
        <v>190</v>
      </c>
      <c r="C192" s="144">
        <v>0</v>
      </c>
      <c r="D192" s="144">
        <v>0</v>
      </c>
      <c r="E192" s="144">
        <v>0</v>
      </c>
      <c r="F192" s="149">
        <v>0</v>
      </c>
    </row>
    <row r="193" spans="1:8" x14ac:dyDescent="0.2">
      <c r="A193" s="69"/>
      <c r="B193" s="89" t="s">
        <v>192</v>
      </c>
      <c r="C193" s="144">
        <v>0</v>
      </c>
      <c r="D193" s="144">
        <v>0</v>
      </c>
      <c r="E193" s="144">
        <v>0</v>
      </c>
      <c r="F193" s="149">
        <v>0</v>
      </c>
    </row>
    <row r="194" spans="1:8" x14ac:dyDescent="0.2">
      <c r="A194" s="69"/>
      <c r="B194" s="89" t="s">
        <v>191</v>
      </c>
      <c r="C194" s="144">
        <v>0</v>
      </c>
      <c r="D194" s="144">
        <v>0</v>
      </c>
      <c r="E194" s="144">
        <v>0</v>
      </c>
      <c r="F194" s="149">
        <v>0</v>
      </c>
    </row>
    <row r="195" spans="1:8" x14ac:dyDescent="0.2">
      <c r="A195" s="69"/>
      <c r="B195" s="89" t="s">
        <v>193</v>
      </c>
      <c r="C195" s="144">
        <v>0</v>
      </c>
      <c r="D195" s="144">
        <v>0</v>
      </c>
      <c r="E195" s="144">
        <v>0</v>
      </c>
      <c r="F195" s="149">
        <v>0</v>
      </c>
    </row>
    <row r="196" spans="1:8" x14ac:dyDescent="0.2">
      <c r="A196" s="69"/>
      <c r="B196" s="89" t="s">
        <v>194</v>
      </c>
      <c r="C196" s="144">
        <v>0</v>
      </c>
      <c r="D196" s="144">
        <v>0</v>
      </c>
      <c r="E196" s="144">
        <v>0</v>
      </c>
      <c r="F196" s="149">
        <v>0</v>
      </c>
    </row>
    <row r="197" spans="1:8" x14ac:dyDescent="0.2">
      <c r="A197" s="69"/>
      <c r="B197" s="89" t="s">
        <v>195</v>
      </c>
      <c r="C197" s="144">
        <v>0</v>
      </c>
      <c r="D197" s="144">
        <v>0</v>
      </c>
      <c r="E197" s="144">
        <v>0</v>
      </c>
      <c r="F197" s="149">
        <v>0</v>
      </c>
    </row>
    <row r="198" spans="1:8" x14ac:dyDescent="0.2">
      <c r="A198" s="69"/>
      <c r="B198" s="89" t="s">
        <v>196</v>
      </c>
      <c r="C198" s="144">
        <v>0</v>
      </c>
      <c r="D198" s="144">
        <v>0</v>
      </c>
      <c r="E198" s="144">
        <v>0</v>
      </c>
      <c r="F198" s="149">
        <v>0</v>
      </c>
    </row>
    <row r="199" spans="1:8" x14ac:dyDescent="0.2">
      <c r="A199" s="69"/>
      <c r="B199" s="89" t="s">
        <v>197</v>
      </c>
      <c r="C199" s="144">
        <v>0</v>
      </c>
      <c r="D199" s="144">
        <v>0</v>
      </c>
      <c r="E199" s="144">
        <v>0</v>
      </c>
      <c r="F199" s="149">
        <v>0</v>
      </c>
    </row>
    <row r="200" spans="1:8" x14ac:dyDescent="0.2">
      <c r="A200" s="69"/>
      <c r="B200" s="89" t="s">
        <v>198</v>
      </c>
      <c r="C200" s="144">
        <v>0</v>
      </c>
      <c r="D200" s="144">
        <v>0</v>
      </c>
      <c r="E200" s="144">
        <v>0</v>
      </c>
      <c r="F200" s="149">
        <v>0</v>
      </c>
    </row>
    <row r="201" spans="1:8" x14ac:dyDescent="0.2">
      <c r="A201" s="69"/>
      <c r="B201" s="89" t="s">
        <v>199</v>
      </c>
      <c r="C201" s="144">
        <v>0</v>
      </c>
      <c r="D201" s="144">
        <v>0</v>
      </c>
      <c r="E201" s="144">
        <v>0</v>
      </c>
      <c r="F201" s="149">
        <v>0</v>
      </c>
    </row>
    <row r="202" spans="1:8" x14ac:dyDescent="0.2">
      <c r="A202" s="69"/>
      <c r="B202" s="89" t="s">
        <v>57</v>
      </c>
      <c r="C202" s="144">
        <v>0</v>
      </c>
      <c r="D202" s="144">
        <v>0</v>
      </c>
      <c r="E202" s="144">
        <v>0</v>
      </c>
      <c r="F202" s="149">
        <v>0</v>
      </c>
    </row>
    <row r="203" spans="1:8" x14ac:dyDescent="0.2">
      <c r="A203" s="69"/>
      <c r="B203" s="98"/>
      <c r="C203" s="144"/>
      <c r="D203" s="144"/>
      <c r="E203" s="144"/>
      <c r="F203" s="149"/>
    </row>
    <row r="204" spans="1:8" x14ac:dyDescent="0.2">
      <c r="A204" s="69"/>
      <c r="B204" s="99" t="s">
        <v>201</v>
      </c>
      <c r="C204" s="145">
        <v>0</v>
      </c>
      <c r="D204" s="145">
        <v>0</v>
      </c>
      <c r="E204" s="145">
        <v>0</v>
      </c>
      <c r="F204" s="147">
        <v>0</v>
      </c>
    </row>
    <row r="205" spans="1:8" x14ac:dyDescent="0.2">
      <c r="C205" s="146"/>
      <c r="D205" s="144"/>
      <c r="E205" s="146"/>
      <c r="F205" s="148"/>
      <c r="G205" s="78"/>
      <c r="H205" s="78"/>
    </row>
    <row r="206" spans="1:8" s="219" customFormat="1" x14ac:dyDescent="0.2">
      <c r="A206" s="218" t="s">
        <v>292</v>
      </c>
      <c r="B206" s="89" t="s">
        <v>186</v>
      </c>
      <c r="C206" s="144">
        <v>0</v>
      </c>
      <c r="D206" s="144">
        <v>0</v>
      </c>
      <c r="E206" s="144">
        <v>0</v>
      </c>
      <c r="F206" s="149">
        <v>0</v>
      </c>
    </row>
    <row r="207" spans="1:8" s="219" customFormat="1" x14ac:dyDescent="0.2">
      <c r="A207" s="218"/>
      <c r="B207" s="89" t="s">
        <v>188</v>
      </c>
      <c r="C207" s="144">
        <v>0</v>
      </c>
      <c r="D207" s="144">
        <v>0</v>
      </c>
      <c r="E207" s="144">
        <v>0</v>
      </c>
      <c r="F207" s="149">
        <v>0</v>
      </c>
    </row>
    <row r="208" spans="1:8" s="219" customFormat="1" x14ac:dyDescent="0.2">
      <c r="A208" s="218"/>
      <c r="B208" s="89" t="s">
        <v>200</v>
      </c>
      <c r="C208" s="144">
        <v>0</v>
      </c>
      <c r="D208" s="144">
        <v>0</v>
      </c>
      <c r="E208" s="144">
        <v>0</v>
      </c>
      <c r="F208" s="149" t="s">
        <v>259</v>
      </c>
    </row>
    <row r="209" spans="1:6" s="219" customFormat="1" x14ac:dyDescent="0.2">
      <c r="A209" s="220"/>
      <c r="B209" s="89" t="s">
        <v>187</v>
      </c>
      <c r="C209" s="144">
        <v>0</v>
      </c>
      <c r="D209" s="144">
        <v>0</v>
      </c>
      <c r="E209" s="144">
        <v>0</v>
      </c>
      <c r="F209" s="149">
        <v>0</v>
      </c>
    </row>
    <row r="210" spans="1:6" s="219" customFormat="1" x14ac:dyDescent="0.2">
      <c r="A210" s="218"/>
      <c r="B210" s="89" t="s">
        <v>189</v>
      </c>
      <c r="C210" s="144">
        <v>0</v>
      </c>
      <c r="D210" s="144">
        <v>0</v>
      </c>
      <c r="E210" s="144">
        <v>0</v>
      </c>
      <c r="F210" s="149">
        <v>0</v>
      </c>
    </row>
    <row r="211" spans="1:6" s="219" customFormat="1" x14ac:dyDescent="0.2">
      <c r="A211" s="218"/>
      <c r="B211" s="89" t="s">
        <v>190</v>
      </c>
      <c r="C211" s="144">
        <v>0</v>
      </c>
      <c r="D211" s="144">
        <v>0</v>
      </c>
      <c r="E211" s="144">
        <v>0</v>
      </c>
      <c r="F211" s="149">
        <v>0</v>
      </c>
    </row>
    <row r="212" spans="1:6" s="219" customFormat="1" x14ac:dyDescent="0.2">
      <c r="A212" s="221"/>
      <c r="B212" s="89" t="s">
        <v>192</v>
      </c>
      <c r="C212" s="144">
        <v>0</v>
      </c>
      <c r="D212" s="144">
        <v>0</v>
      </c>
      <c r="E212" s="144">
        <v>0</v>
      </c>
      <c r="F212" s="149">
        <v>0</v>
      </c>
    </row>
    <row r="213" spans="1:6" s="219" customFormat="1" x14ac:dyDescent="0.2">
      <c r="A213" s="221"/>
      <c r="B213" s="89" t="s">
        <v>191</v>
      </c>
      <c r="C213" s="144">
        <v>0</v>
      </c>
      <c r="D213" s="144">
        <v>0</v>
      </c>
      <c r="E213" s="144">
        <v>0</v>
      </c>
      <c r="F213" s="149">
        <v>0</v>
      </c>
    </row>
    <row r="214" spans="1:6" s="219" customFormat="1" x14ac:dyDescent="0.2">
      <c r="A214" s="221"/>
      <c r="B214" s="89" t="s">
        <v>193</v>
      </c>
      <c r="C214" s="144">
        <v>0</v>
      </c>
      <c r="D214" s="144">
        <v>0</v>
      </c>
      <c r="E214" s="144">
        <v>0</v>
      </c>
      <c r="F214" s="149">
        <v>0</v>
      </c>
    </row>
    <row r="215" spans="1:6" s="219" customFormat="1" x14ac:dyDescent="0.2">
      <c r="A215" s="221"/>
      <c r="B215" s="89" t="s">
        <v>194</v>
      </c>
      <c r="C215" s="144">
        <v>0</v>
      </c>
      <c r="D215" s="144">
        <v>0</v>
      </c>
      <c r="E215" s="144">
        <v>0</v>
      </c>
      <c r="F215" s="149">
        <v>0</v>
      </c>
    </row>
    <row r="216" spans="1:6" s="219" customFormat="1" x14ac:dyDescent="0.2">
      <c r="A216" s="221"/>
      <c r="B216" s="89" t="s">
        <v>195</v>
      </c>
      <c r="C216" s="144">
        <v>0</v>
      </c>
      <c r="D216" s="144">
        <v>0</v>
      </c>
      <c r="E216" s="144">
        <v>0</v>
      </c>
      <c r="F216" s="149">
        <v>0</v>
      </c>
    </row>
    <row r="217" spans="1:6" s="219" customFormat="1" x14ac:dyDescent="0.2">
      <c r="A217" s="221"/>
      <c r="B217" s="89" t="s">
        <v>196</v>
      </c>
      <c r="C217" s="144">
        <v>0</v>
      </c>
      <c r="D217" s="144">
        <v>0</v>
      </c>
      <c r="E217" s="144">
        <v>0</v>
      </c>
      <c r="F217" s="149">
        <v>0</v>
      </c>
    </row>
    <row r="218" spans="1:6" s="219" customFormat="1" x14ac:dyDescent="0.2">
      <c r="A218" s="221"/>
      <c r="B218" s="89" t="s">
        <v>197</v>
      </c>
      <c r="C218" s="144">
        <v>0</v>
      </c>
      <c r="D218" s="144">
        <v>0</v>
      </c>
      <c r="E218" s="144">
        <v>0</v>
      </c>
      <c r="F218" s="149">
        <v>0</v>
      </c>
    </row>
    <row r="219" spans="1:6" s="219" customFormat="1" x14ac:dyDescent="0.2">
      <c r="A219" s="221"/>
      <c r="B219" s="89" t="s">
        <v>198</v>
      </c>
      <c r="C219" s="144">
        <v>0</v>
      </c>
      <c r="D219" s="144">
        <v>0</v>
      </c>
      <c r="E219" s="144">
        <v>0</v>
      </c>
      <c r="F219" s="149">
        <v>0</v>
      </c>
    </row>
    <row r="220" spans="1:6" s="219" customFormat="1" x14ac:dyDescent="0.2">
      <c r="A220" s="221"/>
      <c r="B220" s="89" t="s">
        <v>199</v>
      </c>
      <c r="C220" s="144">
        <v>0</v>
      </c>
      <c r="D220" s="144">
        <v>0</v>
      </c>
      <c r="E220" s="144">
        <v>0</v>
      </c>
      <c r="F220" s="149">
        <v>0</v>
      </c>
    </row>
    <row r="221" spans="1:6" s="219" customFormat="1" x14ac:dyDescent="0.2">
      <c r="A221" s="221"/>
      <c r="B221" s="89" t="s">
        <v>57</v>
      </c>
      <c r="C221" s="144">
        <v>0</v>
      </c>
      <c r="D221" s="144">
        <v>0</v>
      </c>
      <c r="E221" s="144">
        <v>0</v>
      </c>
      <c r="F221" s="149">
        <v>0</v>
      </c>
    </row>
    <row r="222" spans="1:6" x14ac:dyDescent="0.2">
      <c r="A222" s="69"/>
      <c r="B222" s="98"/>
      <c r="C222" s="144"/>
      <c r="D222" s="144"/>
      <c r="E222" s="144"/>
      <c r="F222" s="149"/>
    </row>
    <row r="223" spans="1:6" x14ac:dyDescent="0.2">
      <c r="A223" s="69"/>
      <c r="B223" s="99" t="s">
        <v>201</v>
      </c>
      <c r="C223" s="145">
        <v>0</v>
      </c>
      <c r="D223" s="145">
        <v>0</v>
      </c>
      <c r="E223" s="145">
        <v>0</v>
      </c>
      <c r="F223" s="147">
        <v>0</v>
      </c>
    </row>
    <row r="224" spans="1:6" x14ac:dyDescent="0.2">
      <c r="C224" s="144"/>
      <c r="D224" s="144"/>
      <c r="E224" s="144"/>
      <c r="F224" s="149"/>
    </row>
    <row r="225" spans="1:6" s="219" customFormat="1" x14ac:dyDescent="0.2">
      <c r="A225" s="218" t="s">
        <v>293</v>
      </c>
      <c r="B225" s="89" t="s">
        <v>186</v>
      </c>
      <c r="C225" s="144">
        <v>0</v>
      </c>
      <c r="D225" s="144">
        <v>0</v>
      </c>
      <c r="E225" s="144">
        <v>0</v>
      </c>
      <c r="F225" s="149">
        <v>0</v>
      </c>
    </row>
    <row r="226" spans="1:6" s="219" customFormat="1" x14ac:dyDescent="0.2">
      <c r="A226" s="218"/>
      <c r="B226" s="89" t="s">
        <v>188</v>
      </c>
      <c r="C226" s="144">
        <v>0</v>
      </c>
      <c r="D226" s="144">
        <v>0</v>
      </c>
      <c r="E226" s="144">
        <v>0</v>
      </c>
      <c r="F226" s="149">
        <v>0</v>
      </c>
    </row>
    <row r="227" spans="1:6" s="219" customFormat="1" x14ac:dyDescent="0.2">
      <c r="A227" s="218"/>
      <c r="B227" s="89" t="s">
        <v>200</v>
      </c>
      <c r="C227" s="144">
        <v>0</v>
      </c>
      <c r="D227" s="144">
        <v>0</v>
      </c>
      <c r="E227" s="144">
        <v>0</v>
      </c>
      <c r="F227" s="149" t="s">
        <v>259</v>
      </c>
    </row>
    <row r="228" spans="1:6" s="219" customFormat="1" x14ac:dyDescent="0.2">
      <c r="A228" s="220"/>
      <c r="B228" s="89" t="s">
        <v>187</v>
      </c>
      <c r="C228" s="144">
        <v>0</v>
      </c>
      <c r="D228" s="144">
        <v>0</v>
      </c>
      <c r="E228" s="144">
        <v>0</v>
      </c>
      <c r="F228" s="149">
        <v>0</v>
      </c>
    </row>
    <row r="229" spans="1:6" s="219" customFormat="1" x14ac:dyDescent="0.2">
      <c r="A229" s="218"/>
      <c r="B229" s="89" t="s">
        <v>189</v>
      </c>
      <c r="C229" s="144">
        <v>0</v>
      </c>
      <c r="D229" s="144">
        <v>0</v>
      </c>
      <c r="E229" s="144">
        <v>0</v>
      </c>
      <c r="F229" s="149">
        <v>0</v>
      </c>
    </row>
    <row r="230" spans="1:6" s="219" customFormat="1" x14ac:dyDescent="0.2">
      <c r="A230" s="218"/>
      <c r="B230" s="89" t="s">
        <v>190</v>
      </c>
      <c r="C230" s="144">
        <v>0</v>
      </c>
      <c r="D230" s="144">
        <v>0</v>
      </c>
      <c r="E230" s="144">
        <v>0</v>
      </c>
      <c r="F230" s="149">
        <v>0</v>
      </c>
    </row>
    <row r="231" spans="1:6" s="219" customFormat="1" x14ac:dyDescent="0.2">
      <c r="A231" s="221"/>
      <c r="B231" s="89" t="s">
        <v>192</v>
      </c>
      <c r="C231" s="144">
        <v>1</v>
      </c>
      <c r="D231" s="144">
        <v>3549</v>
      </c>
      <c r="E231" s="144">
        <v>0</v>
      </c>
      <c r="F231" s="149">
        <v>0</v>
      </c>
    </row>
    <row r="232" spans="1:6" s="219" customFormat="1" x14ac:dyDescent="0.2">
      <c r="A232" s="221"/>
      <c r="B232" s="89" t="s">
        <v>191</v>
      </c>
      <c r="C232" s="144">
        <v>1</v>
      </c>
      <c r="D232" s="144">
        <v>7345</v>
      </c>
      <c r="E232" s="144">
        <v>0</v>
      </c>
      <c r="F232" s="149">
        <v>0</v>
      </c>
    </row>
    <row r="233" spans="1:6" s="219" customFormat="1" x14ac:dyDescent="0.2">
      <c r="A233" s="221"/>
      <c r="B233" s="89" t="s">
        <v>193</v>
      </c>
      <c r="C233" s="144">
        <v>0</v>
      </c>
      <c r="D233" s="144">
        <v>0</v>
      </c>
      <c r="E233" s="144">
        <v>0</v>
      </c>
      <c r="F233" s="149">
        <v>0</v>
      </c>
    </row>
    <row r="234" spans="1:6" s="219" customFormat="1" x14ac:dyDescent="0.2">
      <c r="A234" s="221"/>
      <c r="B234" s="89" t="s">
        <v>194</v>
      </c>
      <c r="C234" s="144">
        <v>0</v>
      </c>
      <c r="D234" s="144">
        <v>0</v>
      </c>
      <c r="E234" s="144">
        <v>0</v>
      </c>
      <c r="F234" s="149">
        <v>0</v>
      </c>
    </row>
    <row r="235" spans="1:6" s="219" customFormat="1" x14ac:dyDescent="0.2">
      <c r="A235" s="221"/>
      <c r="B235" s="89" t="s">
        <v>195</v>
      </c>
      <c r="C235" s="144">
        <v>1</v>
      </c>
      <c r="D235" s="144">
        <v>6276</v>
      </c>
      <c r="E235" s="144">
        <v>0</v>
      </c>
      <c r="F235" s="149">
        <v>0</v>
      </c>
    </row>
    <row r="236" spans="1:6" s="219" customFormat="1" x14ac:dyDescent="0.2">
      <c r="A236" s="221"/>
      <c r="B236" s="89" t="s">
        <v>196</v>
      </c>
      <c r="C236" s="144">
        <v>0</v>
      </c>
      <c r="D236" s="144">
        <v>0</v>
      </c>
      <c r="E236" s="144">
        <v>0</v>
      </c>
      <c r="F236" s="149">
        <v>0</v>
      </c>
    </row>
    <row r="237" spans="1:6" s="219" customFormat="1" x14ac:dyDescent="0.2">
      <c r="A237" s="221"/>
      <c r="B237" s="89" t="s">
        <v>197</v>
      </c>
      <c r="C237" s="144">
        <v>0</v>
      </c>
      <c r="D237" s="144">
        <v>0</v>
      </c>
      <c r="E237" s="144">
        <v>0</v>
      </c>
      <c r="F237" s="149">
        <v>0</v>
      </c>
    </row>
    <row r="238" spans="1:6" s="219" customFormat="1" x14ac:dyDescent="0.2">
      <c r="A238" s="221"/>
      <c r="B238" s="89" t="s">
        <v>198</v>
      </c>
      <c r="C238" s="144">
        <v>0</v>
      </c>
      <c r="D238" s="144">
        <v>0</v>
      </c>
      <c r="E238" s="144">
        <v>0</v>
      </c>
      <c r="F238" s="149">
        <v>0</v>
      </c>
    </row>
    <row r="239" spans="1:6" s="219" customFormat="1" x14ac:dyDescent="0.2">
      <c r="A239" s="221"/>
      <c r="B239" s="89" t="s">
        <v>199</v>
      </c>
      <c r="C239" s="144">
        <v>0</v>
      </c>
      <c r="D239" s="144">
        <v>0</v>
      </c>
      <c r="E239" s="144">
        <v>0</v>
      </c>
      <c r="F239" s="149">
        <v>0</v>
      </c>
    </row>
    <row r="240" spans="1:6" s="219" customFormat="1" x14ac:dyDescent="0.2">
      <c r="A240" s="221"/>
      <c r="B240" s="89" t="s">
        <v>57</v>
      </c>
      <c r="C240" s="144">
        <v>0</v>
      </c>
      <c r="D240" s="144">
        <v>0</v>
      </c>
      <c r="E240" s="144">
        <v>0</v>
      </c>
      <c r="F240" s="149">
        <v>0</v>
      </c>
    </row>
    <row r="241" spans="1:8" x14ac:dyDescent="0.2">
      <c r="A241" s="69"/>
      <c r="B241" s="98"/>
      <c r="C241" s="144"/>
      <c r="D241" s="144"/>
      <c r="E241" s="144"/>
      <c r="F241" s="149"/>
    </row>
    <row r="242" spans="1:8" x14ac:dyDescent="0.2">
      <c r="A242" s="69"/>
      <c r="B242" s="99" t="s">
        <v>201</v>
      </c>
      <c r="C242" s="145">
        <v>3</v>
      </c>
      <c r="D242" s="145">
        <v>17170</v>
      </c>
      <c r="E242" s="145">
        <v>0</v>
      </c>
      <c r="F242" s="147">
        <v>0</v>
      </c>
    </row>
    <row r="243" spans="1:8" x14ac:dyDescent="0.2">
      <c r="C243" s="146"/>
      <c r="D243" s="144"/>
      <c r="E243" s="146"/>
      <c r="F243" s="148"/>
      <c r="G243" s="78"/>
      <c r="H243" s="78"/>
    </row>
    <row r="244" spans="1:8" x14ac:dyDescent="0.2">
      <c r="A244" s="212" t="s">
        <v>34</v>
      </c>
      <c r="B244" s="214"/>
      <c r="C244" s="215"/>
      <c r="D244" s="215"/>
      <c r="E244" s="215"/>
      <c r="F244" s="213"/>
      <c r="G244" s="78"/>
      <c r="H244" s="78"/>
    </row>
    <row r="245" spans="1:8" x14ac:dyDescent="0.2">
      <c r="A245" s="69"/>
      <c r="C245" s="146"/>
      <c r="D245" s="144"/>
      <c r="E245" s="146"/>
      <c r="F245" s="148"/>
      <c r="G245" s="78"/>
      <c r="H245" s="78"/>
    </row>
    <row r="246" spans="1:8" x14ac:dyDescent="0.2">
      <c r="A246" s="1" t="s">
        <v>290</v>
      </c>
      <c r="B246" s="89" t="s">
        <v>186</v>
      </c>
      <c r="C246" s="144">
        <v>3</v>
      </c>
      <c r="D246" s="144">
        <v>196691</v>
      </c>
      <c r="E246" s="144">
        <v>0</v>
      </c>
      <c r="F246" s="149">
        <v>0</v>
      </c>
    </row>
    <row r="247" spans="1:8" x14ac:dyDescent="0.2">
      <c r="A247" s="1"/>
      <c r="B247" s="89" t="s">
        <v>188</v>
      </c>
      <c r="C247" s="144">
        <v>0</v>
      </c>
      <c r="D247" s="144">
        <v>0</v>
      </c>
      <c r="E247" s="144">
        <v>0</v>
      </c>
      <c r="F247" s="149">
        <v>0</v>
      </c>
    </row>
    <row r="248" spans="1:8" x14ac:dyDescent="0.2">
      <c r="A248" s="1"/>
      <c r="B248" s="89" t="s">
        <v>200</v>
      </c>
      <c r="C248" s="144">
        <v>0</v>
      </c>
      <c r="D248" s="144">
        <v>0</v>
      </c>
      <c r="E248" s="144">
        <v>0</v>
      </c>
      <c r="F248" s="149">
        <v>0</v>
      </c>
    </row>
    <row r="249" spans="1:8" x14ac:dyDescent="0.2">
      <c r="A249" s="47"/>
      <c r="B249" s="89" t="s">
        <v>187</v>
      </c>
      <c r="C249" s="144">
        <v>0</v>
      </c>
      <c r="D249" s="144">
        <v>0</v>
      </c>
      <c r="E249" s="144">
        <v>0</v>
      </c>
      <c r="F249" s="149">
        <v>0</v>
      </c>
    </row>
    <row r="250" spans="1:8" x14ac:dyDescent="0.2">
      <c r="A250" s="1"/>
      <c r="B250" s="89" t="s">
        <v>189</v>
      </c>
      <c r="C250" s="144">
        <v>0</v>
      </c>
      <c r="D250" s="144">
        <v>0</v>
      </c>
      <c r="E250" s="144">
        <v>0</v>
      </c>
      <c r="F250" s="149">
        <v>0</v>
      </c>
    </row>
    <row r="251" spans="1:8" x14ac:dyDescent="0.2">
      <c r="A251" s="1"/>
      <c r="B251" s="89" t="s">
        <v>190</v>
      </c>
      <c r="C251" s="144">
        <v>2</v>
      </c>
      <c r="D251" s="144">
        <v>96421</v>
      </c>
      <c r="E251" s="144">
        <v>0</v>
      </c>
      <c r="F251" s="149">
        <v>0</v>
      </c>
    </row>
    <row r="252" spans="1:8" x14ac:dyDescent="0.2">
      <c r="A252" s="69"/>
      <c r="B252" s="89" t="s">
        <v>192</v>
      </c>
      <c r="C252" s="144">
        <v>0</v>
      </c>
      <c r="D252" s="144">
        <v>0</v>
      </c>
      <c r="E252" s="144">
        <v>0</v>
      </c>
      <c r="F252" s="149">
        <v>0</v>
      </c>
    </row>
    <row r="253" spans="1:8" x14ac:dyDescent="0.2">
      <c r="A253" s="69"/>
      <c r="B253" s="89" t="s">
        <v>191</v>
      </c>
      <c r="C253" s="144">
        <v>0</v>
      </c>
      <c r="D253" s="144">
        <v>0</v>
      </c>
      <c r="E253" s="144">
        <v>0</v>
      </c>
      <c r="F253" s="149">
        <v>0</v>
      </c>
    </row>
    <row r="254" spans="1:8" x14ac:dyDescent="0.2">
      <c r="A254" s="69"/>
      <c r="B254" s="89" t="s">
        <v>193</v>
      </c>
      <c r="C254" s="144">
        <v>0</v>
      </c>
      <c r="D254" s="144">
        <v>0</v>
      </c>
      <c r="E254" s="144">
        <v>0</v>
      </c>
      <c r="F254" s="149">
        <v>0</v>
      </c>
    </row>
    <row r="255" spans="1:8" x14ac:dyDescent="0.2">
      <c r="A255" s="69"/>
      <c r="B255" s="89" t="s">
        <v>194</v>
      </c>
      <c r="C255" s="144">
        <v>1</v>
      </c>
      <c r="D255" s="144">
        <v>15045</v>
      </c>
      <c r="E255" s="144">
        <v>0</v>
      </c>
      <c r="F255" s="149">
        <v>0</v>
      </c>
    </row>
    <row r="256" spans="1:8" x14ac:dyDescent="0.2">
      <c r="A256" s="69"/>
      <c r="B256" s="89" t="s">
        <v>195</v>
      </c>
      <c r="C256" s="144">
        <v>2</v>
      </c>
      <c r="D256" s="144">
        <v>15373</v>
      </c>
      <c r="E256" s="144">
        <v>0</v>
      </c>
      <c r="F256" s="149">
        <v>0</v>
      </c>
    </row>
    <row r="257" spans="1:8" x14ac:dyDescent="0.2">
      <c r="A257" s="69"/>
      <c r="B257" s="89" t="s">
        <v>196</v>
      </c>
      <c r="C257" s="144">
        <v>0</v>
      </c>
      <c r="D257" s="144">
        <v>0</v>
      </c>
      <c r="E257" s="144">
        <v>0</v>
      </c>
      <c r="F257" s="149">
        <v>0</v>
      </c>
    </row>
    <row r="258" spans="1:8" x14ac:dyDescent="0.2">
      <c r="A258" s="69"/>
      <c r="B258" s="89" t="s">
        <v>197</v>
      </c>
      <c r="C258" s="144">
        <v>0</v>
      </c>
      <c r="D258" s="144">
        <v>0</v>
      </c>
      <c r="E258" s="144">
        <v>0</v>
      </c>
      <c r="F258" s="149">
        <v>0</v>
      </c>
    </row>
    <row r="259" spans="1:8" x14ac:dyDescent="0.2">
      <c r="A259" s="69"/>
      <c r="B259" s="89" t="s">
        <v>198</v>
      </c>
      <c r="C259" s="144">
        <v>0</v>
      </c>
      <c r="D259" s="144">
        <v>0</v>
      </c>
      <c r="E259" s="144">
        <v>0</v>
      </c>
      <c r="F259" s="149">
        <v>0</v>
      </c>
    </row>
    <row r="260" spans="1:8" x14ac:dyDescent="0.2">
      <c r="A260" s="69"/>
      <c r="B260" s="89" t="s">
        <v>199</v>
      </c>
      <c r="C260" s="144">
        <v>1</v>
      </c>
      <c r="D260" s="144">
        <v>23509</v>
      </c>
      <c r="E260" s="144">
        <v>0</v>
      </c>
      <c r="F260" s="149">
        <v>0</v>
      </c>
    </row>
    <row r="261" spans="1:8" x14ac:dyDescent="0.2">
      <c r="A261" s="69"/>
      <c r="B261" s="89" t="s">
        <v>57</v>
      </c>
      <c r="C261" s="144">
        <v>0</v>
      </c>
      <c r="D261" s="144">
        <v>0</v>
      </c>
      <c r="E261" s="144">
        <v>0</v>
      </c>
      <c r="F261" s="149">
        <v>0</v>
      </c>
    </row>
    <row r="262" spans="1:8" x14ac:dyDescent="0.2">
      <c r="A262" s="69"/>
      <c r="B262" s="98"/>
      <c r="C262" s="144"/>
      <c r="D262" s="144"/>
      <c r="E262" s="144"/>
      <c r="F262" s="149"/>
    </row>
    <row r="263" spans="1:8" x14ac:dyDescent="0.2">
      <c r="A263" s="69"/>
      <c r="B263" s="99" t="s">
        <v>201</v>
      </c>
      <c r="C263" s="145">
        <v>9</v>
      </c>
      <c r="D263" s="145">
        <v>347039</v>
      </c>
      <c r="E263" s="145">
        <v>0</v>
      </c>
      <c r="F263" s="147">
        <v>0</v>
      </c>
    </row>
    <row r="264" spans="1:8" x14ac:dyDescent="0.2">
      <c r="C264" s="146"/>
      <c r="D264" s="144"/>
      <c r="E264" s="146"/>
      <c r="F264" s="148"/>
      <c r="G264" s="78"/>
      <c r="H264" s="78"/>
    </row>
    <row r="265" spans="1:8" s="219" customFormat="1" x14ac:dyDescent="0.2">
      <c r="A265" s="218" t="s">
        <v>292</v>
      </c>
      <c r="B265" s="89" t="s">
        <v>186</v>
      </c>
      <c r="C265" s="144">
        <v>3</v>
      </c>
      <c r="D265" s="144">
        <v>196691</v>
      </c>
      <c r="E265" s="144">
        <v>0</v>
      </c>
      <c r="F265" s="149">
        <v>0</v>
      </c>
    </row>
    <row r="266" spans="1:8" s="219" customFormat="1" x14ac:dyDescent="0.2">
      <c r="A266" s="218"/>
      <c r="B266" s="89" t="s">
        <v>188</v>
      </c>
      <c r="C266" s="144">
        <v>0</v>
      </c>
      <c r="D266" s="144">
        <v>0</v>
      </c>
      <c r="E266" s="144">
        <v>0</v>
      </c>
      <c r="F266" s="149">
        <v>0</v>
      </c>
    </row>
    <row r="267" spans="1:8" s="219" customFormat="1" x14ac:dyDescent="0.2">
      <c r="A267" s="218"/>
      <c r="B267" s="89" t="s">
        <v>200</v>
      </c>
      <c r="C267" s="144">
        <v>0</v>
      </c>
      <c r="D267" s="144">
        <v>0</v>
      </c>
      <c r="E267" s="144">
        <v>0</v>
      </c>
      <c r="F267" s="149">
        <v>0</v>
      </c>
    </row>
    <row r="268" spans="1:8" s="219" customFormat="1" x14ac:dyDescent="0.2">
      <c r="A268" s="220"/>
      <c r="B268" s="89" t="s">
        <v>187</v>
      </c>
      <c r="C268" s="144">
        <v>0</v>
      </c>
      <c r="D268" s="144">
        <v>0</v>
      </c>
      <c r="E268" s="144">
        <v>0</v>
      </c>
      <c r="F268" s="149">
        <v>0</v>
      </c>
    </row>
    <row r="269" spans="1:8" s="219" customFormat="1" x14ac:dyDescent="0.2">
      <c r="A269" s="218"/>
      <c r="B269" s="89" t="s">
        <v>189</v>
      </c>
      <c r="C269" s="144">
        <v>0</v>
      </c>
      <c r="D269" s="144">
        <v>0</v>
      </c>
      <c r="E269" s="144">
        <v>0</v>
      </c>
      <c r="F269" s="149">
        <v>0</v>
      </c>
    </row>
    <row r="270" spans="1:8" s="219" customFormat="1" x14ac:dyDescent="0.2">
      <c r="A270" s="218"/>
      <c r="B270" s="89" t="s">
        <v>190</v>
      </c>
      <c r="C270" s="144">
        <v>2</v>
      </c>
      <c r="D270" s="144">
        <v>96421</v>
      </c>
      <c r="E270" s="144">
        <v>0</v>
      </c>
      <c r="F270" s="149">
        <v>0</v>
      </c>
    </row>
    <row r="271" spans="1:8" s="219" customFormat="1" x14ac:dyDescent="0.2">
      <c r="A271" s="221"/>
      <c r="B271" s="89" t="s">
        <v>192</v>
      </c>
      <c r="C271" s="144">
        <v>1</v>
      </c>
      <c r="D271" s="144">
        <v>3549</v>
      </c>
      <c r="E271" s="144">
        <v>0</v>
      </c>
      <c r="F271" s="149">
        <v>0</v>
      </c>
    </row>
    <row r="272" spans="1:8" s="219" customFormat="1" x14ac:dyDescent="0.2">
      <c r="A272" s="221"/>
      <c r="B272" s="89" t="s">
        <v>191</v>
      </c>
      <c r="C272" s="144">
        <v>0</v>
      </c>
      <c r="D272" s="144">
        <v>0</v>
      </c>
      <c r="E272" s="144">
        <v>0</v>
      </c>
      <c r="F272" s="149">
        <v>0</v>
      </c>
    </row>
    <row r="273" spans="1:6" s="219" customFormat="1" x14ac:dyDescent="0.2">
      <c r="A273" s="221"/>
      <c r="B273" s="89" t="s">
        <v>193</v>
      </c>
      <c r="C273" s="144">
        <v>0</v>
      </c>
      <c r="D273" s="144">
        <v>0</v>
      </c>
      <c r="E273" s="144">
        <v>0</v>
      </c>
      <c r="F273" s="149">
        <v>0</v>
      </c>
    </row>
    <row r="274" spans="1:6" s="219" customFormat="1" x14ac:dyDescent="0.2">
      <c r="A274" s="221"/>
      <c r="B274" s="89" t="s">
        <v>194</v>
      </c>
      <c r="C274" s="144">
        <v>1</v>
      </c>
      <c r="D274" s="144">
        <v>15045</v>
      </c>
      <c r="E274" s="144">
        <v>0</v>
      </c>
      <c r="F274" s="149">
        <v>0</v>
      </c>
    </row>
    <row r="275" spans="1:6" s="219" customFormat="1" x14ac:dyDescent="0.2">
      <c r="A275" s="221"/>
      <c r="B275" s="89" t="s">
        <v>195</v>
      </c>
      <c r="C275" s="144">
        <v>2</v>
      </c>
      <c r="D275" s="144">
        <v>15373</v>
      </c>
      <c r="E275" s="144">
        <v>0</v>
      </c>
      <c r="F275" s="149">
        <v>0</v>
      </c>
    </row>
    <row r="276" spans="1:6" s="219" customFormat="1" x14ac:dyDescent="0.2">
      <c r="A276" s="221"/>
      <c r="B276" s="89" t="s">
        <v>196</v>
      </c>
      <c r="C276" s="144">
        <v>0</v>
      </c>
      <c r="D276" s="144">
        <v>0</v>
      </c>
      <c r="E276" s="144">
        <v>0</v>
      </c>
      <c r="F276" s="149">
        <v>0</v>
      </c>
    </row>
    <row r="277" spans="1:6" s="219" customFormat="1" x14ac:dyDescent="0.2">
      <c r="A277" s="221"/>
      <c r="B277" s="89" t="s">
        <v>197</v>
      </c>
      <c r="C277" s="144">
        <v>0</v>
      </c>
      <c r="D277" s="144">
        <v>0</v>
      </c>
      <c r="E277" s="144">
        <v>0</v>
      </c>
      <c r="F277" s="149">
        <v>0</v>
      </c>
    </row>
    <row r="278" spans="1:6" s="219" customFormat="1" x14ac:dyDescent="0.2">
      <c r="A278" s="221"/>
      <c r="B278" s="89" t="s">
        <v>198</v>
      </c>
      <c r="C278" s="144">
        <v>0</v>
      </c>
      <c r="D278" s="144">
        <v>0</v>
      </c>
      <c r="E278" s="144">
        <v>0</v>
      </c>
      <c r="F278" s="149">
        <v>0</v>
      </c>
    </row>
    <row r="279" spans="1:6" s="219" customFormat="1" x14ac:dyDescent="0.2">
      <c r="A279" s="221"/>
      <c r="B279" s="89" t="s">
        <v>199</v>
      </c>
      <c r="C279" s="144">
        <v>1</v>
      </c>
      <c r="D279" s="144">
        <v>23509</v>
      </c>
      <c r="E279" s="144">
        <v>0</v>
      </c>
      <c r="F279" s="149">
        <v>0</v>
      </c>
    </row>
    <row r="280" spans="1:6" s="219" customFormat="1" x14ac:dyDescent="0.2">
      <c r="A280" s="221"/>
      <c r="B280" s="89" t="s">
        <v>57</v>
      </c>
      <c r="C280" s="144">
        <v>0</v>
      </c>
      <c r="D280" s="144">
        <v>0</v>
      </c>
      <c r="E280" s="144">
        <v>0</v>
      </c>
      <c r="F280" s="149">
        <v>0</v>
      </c>
    </row>
    <row r="281" spans="1:6" x14ac:dyDescent="0.2">
      <c r="A281" s="69"/>
      <c r="B281" s="98"/>
      <c r="C281" s="144"/>
      <c r="D281" s="144"/>
      <c r="E281" s="144"/>
      <c r="F281" s="149"/>
    </row>
    <row r="282" spans="1:6" x14ac:dyDescent="0.2">
      <c r="A282" s="69"/>
      <c r="B282" s="99" t="s">
        <v>201</v>
      </c>
      <c r="C282" s="145">
        <v>10</v>
      </c>
      <c r="D282" s="145">
        <v>350588</v>
      </c>
      <c r="E282" s="145">
        <v>0</v>
      </c>
      <c r="F282" s="147">
        <v>0</v>
      </c>
    </row>
    <row r="283" spans="1:6" x14ac:dyDescent="0.2">
      <c r="C283" s="144"/>
      <c r="D283" s="144"/>
      <c r="E283" s="144"/>
      <c r="F283" s="149"/>
    </row>
    <row r="284" spans="1:6" s="219" customFormat="1" x14ac:dyDescent="0.2">
      <c r="A284" s="218" t="s">
        <v>293</v>
      </c>
      <c r="B284" s="89" t="s">
        <v>186</v>
      </c>
      <c r="C284" s="144">
        <v>3</v>
      </c>
      <c r="D284" s="144">
        <v>196691</v>
      </c>
      <c r="E284" s="144">
        <v>0</v>
      </c>
      <c r="F284" s="149">
        <v>0</v>
      </c>
    </row>
    <row r="285" spans="1:6" s="219" customFormat="1" x14ac:dyDescent="0.2">
      <c r="A285" s="218"/>
      <c r="B285" s="89" t="s">
        <v>188</v>
      </c>
      <c r="C285" s="144">
        <v>0</v>
      </c>
      <c r="D285" s="144">
        <v>0</v>
      </c>
      <c r="E285" s="144">
        <v>0</v>
      </c>
      <c r="F285" s="149">
        <v>0</v>
      </c>
    </row>
    <row r="286" spans="1:6" s="219" customFormat="1" x14ac:dyDescent="0.2">
      <c r="A286" s="218"/>
      <c r="B286" s="89" t="s">
        <v>200</v>
      </c>
      <c r="C286" s="144">
        <v>0</v>
      </c>
      <c r="D286" s="144">
        <v>0</v>
      </c>
      <c r="E286" s="144">
        <v>0</v>
      </c>
      <c r="F286" s="149">
        <v>0</v>
      </c>
    </row>
    <row r="287" spans="1:6" s="219" customFormat="1" x14ac:dyDescent="0.2">
      <c r="A287" s="220"/>
      <c r="B287" s="89" t="s">
        <v>187</v>
      </c>
      <c r="C287" s="144">
        <v>0</v>
      </c>
      <c r="D287" s="144">
        <v>0</v>
      </c>
      <c r="E287" s="144">
        <v>0</v>
      </c>
      <c r="F287" s="149">
        <v>0</v>
      </c>
    </row>
    <row r="288" spans="1:6" s="219" customFormat="1" x14ac:dyDescent="0.2">
      <c r="A288" s="218"/>
      <c r="B288" s="89" t="s">
        <v>189</v>
      </c>
      <c r="C288" s="144">
        <v>0</v>
      </c>
      <c r="D288" s="144">
        <v>0</v>
      </c>
      <c r="E288" s="144">
        <v>0</v>
      </c>
      <c r="F288" s="149">
        <v>0</v>
      </c>
    </row>
    <row r="289" spans="1:8" s="219" customFormat="1" x14ac:dyDescent="0.2">
      <c r="A289" s="218"/>
      <c r="B289" s="89" t="s">
        <v>190</v>
      </c>
      <c r="C289" s="144">
        <v>2</v>
      </c>
      <c r="D289" s="144">
        <v>96421</v>
      </c>
      <c r="E289" s="144">
        <v>0</v>
      </c>
      <c r="F289" s="149">
        <v>0</v>
      </c>
    </row>
    <row r="290" spans="1:8" s="219" customFormat="1" x14ac:dyDescent="0.2">
      <c r="A290" s="221"/>
      <c r="B290" s="89" t="s">
        <v>192</v>
      </c>
      <c r="C290" s="144">
        <v>0</v>
      </c>
      <c r="D290" s="144">
        <v>0</v>
      </c>
      <c r="E290" s="144">
        <v>0</v>
      </c>
      <c r="F290" s="149">
        <v>0</v>
      </c>
    </row>
    <row r="291" spans="1:8" s="219" customFormat="1" x14ac:dyDescent="0.2">
      <c r="A291" s="221"/>
      <c r="B291" s="89" t="s">
        <v>191</v>
      </c>
      <c r="C291" s="144">
        <v>0</v>
      </c>
      <c r="D291" s="144">
        <v>0</v>
      </c>
      <c r="E291" s="144">
        <v>0</v>
      </c>
      <c r="F291" s="149">
        <v>0</v>
      </c>
    </row>
    <row r="292" spans="1:8" s="219" customFormat="1" x14ac:dyDescent="0.2">
      <c r="A292" s="221"/>
      <c r="B292" s="89" t="s">
        <v>193</v>
      </c>
      <c r="C292" s="144">
        <v>0</v>
      </c>
      <c r="D292" s="144">
        <v>0</v>
      </c>
      <c r="E292" s="144">
        <v>0</v>
      </c>
      <c r="F292" s="149">
        <v>0</v>
      </c>
    </row>
    <row r="293" spans="1:8" s="219" customFormat="1" x14ac:dyDescent="0.2">
      <c r="A293" s="221"/>
      <c r="B293" s="89" t="s">
        <v>194</v>
      </c>
      <c r="C293" s="144">
        <v>1</v>
      </c>
      <c r="D293" s="144">
        <v>15045</v>
      </c>
      <c r="E293" s="144">
        <v>0</v>
      </c>
      <c r="F293" s="149">
        <v>0</v>
      </c>
    </row>
    <row r="294" spans="1:8" s="219" customFormat="1" x14ac:dyDescent="0.2">
      <c r="A294" s="221"/>
      <c r="B294" s="89" t="s">
        <v>195</v>
      </c>
      <c r="C294" s="144">
        <v>2</v>
      </c>
      <c r="D294" s="144">
        <v>15373</v>
      </c>
      <c r="E294" s="144">
        <v>0</v>
      </c>
      <c r="F294" s="149">
        <v>0</v>
      </c>
    </row>
    <row r="295" spans="1:8" s="219" customFormat="1" x14ac:dyDescent="0.2">
      <c r="A295" s="221"/>
      <c r="B295" s="89" t="s">
        <v>196</v>
      </c>
      <c r="C295" s="144">
        <v>0</v>
      </c>
      <c r="D295" s="144">
        <v>0</v>
      </c>
      <c r="E295" s="144">
        <v>0</v>
      </c>
      <c r="F295" s="149">
        <v>0</v>
      </c>
    </row>
    <row r="296" spans="1:8" s="219" customFormat="1" x14ac:dyDescent="0.2">
      <c r="A296" s="221"/>
      <c r="B296" s="89" t="s">
        <v>197</v>
      </c>
      <c r="C296" s="144">
        <v>0</v>
      </c>
      <c r="D296" s="144">
        <v>0</v>
      </c>
      <c r="E296" s="144">
        <v>0</v>
      </c>
      <c r="F296" s="149">
        <v>0</v>
      </c>
    </row>
    <row r="297" spans="1:8" s="219" customFormat="1" x14ac:dyDescent="0.2">
      <c r="A297" s="221"/>
      <c r="B297" s="89" t="s">
        <v>198</v>
      </c>
      <c r="C297" s="144">
        <v>0</v>
      </c>
      <c r="D297" s="144">
        <v>0</v>
      </c>
      <c r="E297" s="144">
        <v>0</v>
      </c>
      <c r="F297" s="149">
        <v>0</v>
      </c>
    </row>
    <row r="298" spans="1:8" s="219" customFormat="1" x14ac:dyDescent="0.2">
      <c r="A298" s="221"/>
      <c r="B298" s="89" t="s">
        <v>199</v>
      </c>
      <c r="C298" s="144">
        <v>1</v>
      </c>
      <c r="D298" s="144">
        <v>23509</v>
      </c>
      <c r="E298" s="144">
        <v>0</v>
      </c>
      <c r="F298" s="149">
        <v>0</v>
      </c>
    </row>
    <row r="299" spans="1:8" s="219" customFormat="1" x14ac:dyDescent="0.2">
      <c r="A299" s="221"/>
      <c r="B299" s="89" t="s">
        <v>57</v>
      </c>
      <c r="C299" s="144">
        <v>0</v>
      </c>
      <c r="D299" s="144">
        <v>0</v>
      </c>
      <c r="E299" s="144">
        <v>0</v>
      </c>
      <c r="F299" s="149">
        <v>0</v>
      </c>
    </row>
    <row r="300" spans="1:8" x14ac:dyDescent="0.2">
      <c r="A300" s="69"/>
      <c r="B300" s="98"/>
      <c r="C300" s="144"/>
      <c r="D300" s="144"/>
      <c r="E300" s="144"/>
      <c r="F300" s="149"/>
    </row>
    <row r="301" spans="1:8" x14ac:dyDescent="0.2">
      <c r="A301" s="69"/>
      <c r="B301" s="99" t="s">
        <v>201</v>
      </c>
      <c r="C301" s="145">
        <v>9</v>
      </c>
      <c r="D301" s="145">
        <v>347039</v>
      </c>
      <c r="E301" s="145">
        <v>0</v>
      </c>
      <c r="F301" s="147">
        <v>0</v>
      </c>
    </row>
    <row r="302" spans="1:8" x14ac:dyDescent="0.2">
      <c r="C302" s="146"/>
      <c r="D302" s="144"/>
      <c r="E302" s="146"/>
      <c r="F302" s="148"/>
      <c r="G302" s="78"/>
      <c r="H302" s="78"/>
    </row>
    <row r="303" spans="1:8" x14ac:dyDescent="0.2">
      <c r="A303" s="52"/>
      <c r="B303" s="212" t="s">
        <v>35</v>
      </c>
      <c r="C303" s="216"/>
      <c r="D303" s="216"/>
      <c r="E303" s="216"/>
      <c r="F303" s="217"/>
      <c r="G303" s="78"/>
      <c r="H303" s="78"/>
    </row>
    <row r="304" spans="1:8" ht="12" customHeight="1" x14ac:dyDescent="0.2">
      <c r="A304" s="69"/>
      <c r="C304" s="146"/>
      <c r="D304" s="144"/>
      <c r="E304" s="146"/>
      <c r="F304" s="148"/>
      <c r="G304" s="78"/>
      <c r="H304" s="78"/>
    </row>
    <row r="305" spans="1:6" x14ac:dyDescent="0.2">
      <c r="A305" s="1" t="s">
        <v>290</v>
      </c>
      <c r="B305" s="89" t="s">
        <v>186</v>
      </c>
      <c r="C305" s="144">
        <v>0</v>
      </c>
      <c r="D305" s="144">
        <v>0</v>
      </c>
      <c r="E305" s="144">
        <v>0</v>
      </c>
      <c r="F305" s="149">
        <v>0</v>
      </c>
    </row>
    <row r="306" spans="1:6" x14ac:dyDescent="0.2">
      <c r="A306" s="1"/>
      <c r="B306" s="89" t="s">
        <v>188</v>
      </c>
      <c r="C306" s="144">
        <v>0</v>
      </c>
      <c r="D306" s="144">
        <v>0</v>
      </c>
      <c r="E306" s="144">
        <v>0</v>
      </c>
      <c r="F306" s="149">
        <v>0</v>
      </c>
    </row>
    <row r="307" spans="1:6" x14ac:dyDescent="0.2">
      <c r="A307" s="1"/>
      <c r="B307" s="89" t="s">
        <v>200</v>
      </c>
      <c r="C307" s="144">
        <v>0</v>
      </c>
      <c r="D307" s="144">
        <v>0</v>
      </c>
      <c r="E307" s="144">
        <v>0</v>
      </c>
      <c r="F307" s="149">
        <v>0</v>
      </c>
    </row>
    <row r="308" spans="1:6" x14ac:dyDescent="0.2">
      <c r="A308" s="47"/>
      <c r="B308" s="89" t="s">
        <v>187</v>
      </c>
      <c r="C308" s="144">
        <v>0</v>
      </c>
      <c r="D308" s="144">
        <v>0</v>
      </c>
      <c r="E308" s="144">
        <v>0</v>
      </c>
      <c r="F308" s="149">
        <v>0</v>
      </c>
    </row>
    <row r="309" spans="1:6" x14ac:dyDescent="0.2">
      <c r="A309" s="1"/>
      <c r="B309" s="89" t="s">
        <v>189</v>
      </c>
      <c r="C309" s="144">
        <v>0</v>
      </c>
      <c r="D309" s="144">
        <v>0</v>
      </c>
      <c r="E309" s="144">
        <v>0</v>
      </c>
      <c r="F309" s="149">
        <v>0</v>
      </c>
    </row>
    <row r="310" spans="1:6" x14ac:dyDescent="0.2">
      <c r="A310" s="1"/>
      <c r="B310" s="89" t="s">
        <v>190</v>
      </c>
      <c r="C310" s="144">
        <v>0</v>
      </c>
      <c r="D310" s="144">
        <v>0</v>
      </c>
      <c r="E310" s="144">
        <v>0</v>
      </c>
      <c r="F310" s="149">
        <v>0</v>
      </c>
    </row>
    <row r="311" spans="1:6" x14ac:dyDescent="0.2">
      <c r="A311" s="69"/>
      <c r="B311" s="89" t="s">
        <v>192</v>
      </c>
      <c r="C311" s="144">
        <v>0</v>
      </c>
      <c r="D311" s="144">
        <v>0</v>
      </c>
      <c r="E311" s="144">
        <v>0</v>
      </c>
      <c r="F311" s="149">
        <v>0</v>
      </c>
    </row>
    <row r="312" spans="1:6" x14ac:dyDescent="0.2">
      <c r="A312" s="69"/>
      <c r="B312" s="89" t="s">
        <v>191</v>
      </c>
      <c r="C312" s="144">
        <v>0</v>
      </c>
      <c r="D312" s="144">
        <v>0</v>
      </c>
      <c r="E312" s="144">
        <v>0</v>
      </c>
      <c r="F312" s="149">
        <v>0</v>
      </c>
    </row>
    <row r="313" spans="1:6" x14ac:dyDescent="0.2">
      <c r="A313" s="69"/>
      <c r="B313" s="89" t="s">
        <v>193</v>
      </c>
      <c r="C313" s="144">
        <v>0</v>
      </c>
      <c r="D313" s="144">
        <v>0</v>
      </c>
      <c r="E313" s="144">
        <v>0</v>
      </c>
      <c r="F313" s="149">
        <v>0</v>
      </c>
    </row>
    <row r="314" spans="1:6" x14ac:dyDescent="0.2">
      <c r="A314" s="69"/>
      <c r="B314" s="89" t="s">
        <v>194</v>
      </c>
      <c r="C314" s="144">
        <v>0</v>
      </c>
      <c r="D314" s="144">
        <v>0</v>
      </c>
      <c r="E314" s="144">
        <v>0</v>
      </c>
      <c r="F314" s="149">
        <v>0</v>
      </c>
    </row>
    <row r="315" spans="1:6" x14ac:dyDescent="0.2">
      <c r="A315" s="69"/>
      <c r="B315" s="89" t="s">
        <v>195</v>
      </c>
      <c r="C315" s="144">
        <v>0</v>
      </c>
      <c r="D315" s="144">
        <v>0</v>
      </c>
      <c r="E315" s="144">
        <v>0</v>
      </c>
      <c r="F315" s="149">
        <v>0</v>
      </c>
    </row>
    <row r="316" spans="1:6" x14ac:dyDescent="0.2">
      <c r="A316" s="69"/>
      <c r="B316" s="89" t="s">
        <v>196</v>
      </c>
      <c r="C316" s="144">
        <v>0</v>
      </c>
      <c r="D316" s="144">
        <v>0</v>
      </c>
      <c r="E316" s="144">
        <v>0</v>
      </c>
      <c r="F316" s="149">
        <v>0</v>
      </c>
    </row>
    <row r="317" spans="1:6" x14ac:dyDescent="0.2">
      <c r="A317" s="69"/>
      <c r="B317" s="89" t="s">
        <v>197</v>
      </c>
      <c r="C317" s="144">
        <v>0</v>
      </c>
      <c r="D317" s="144">
        <v>0</v>
      </c>
      <c r="E317" s="144">
        <v>0</v>
      </c>
      <c r="F317" s="149">
        <v>0</v>
      </c>
    </row>
    <row r="318" spans="1:6" x14ac:dyDescent="0.2">
      <c r="A318" s="69"/>
      <c r="B318" s="89" t="s">
        <v>198</v>
      </c>
      <c r="C318" s="144">
        <v>0</v>
      </c>
      <c r="D318" s="144">
        <v>0</v>
      </c>
      <c r="E318" s="144">
        <v>0</v>
      </c>
      <c r="F318" s="149">
        <v>0</v>
      </c>
    </row>
    <row r="319" spans="1:6" x14ac:dyDescent="0.2">
      <c r="A319" s="69"/>
      <c r="B319" s="89" t="s">
        <v>199</v>
      </c>
      <c r="C319" s="144">
        <v>0</v>
      </c>
      <c r="D319" s="144">
        <v>0</v>
      </c>
      <c r="E319" s="144">
        <v>0</v>
      </c>
      <c r="F319" s="149">
        <v>0</v>
      </c>
    </row>
    <row r="320" spans="1:6" x14ac:dyDescent="0.2">
      <c r="A320" s="69"/>
      <c r="B320" s="89" t="s">
        <v>57</v>
      </c>
      <c r="C320" s="144">
        <v>0</v>
      </c>
      <c r="D320" s="144">
        <v>0</v>
      </c>
      <c r="E320" s="144">
        <v>0</v>
      </c>
      <c r="F320" s="149">
        <v>0</v>
      </c>
    </row>
    <row r="321" spans="1:8" x14ac:dyDescent="0.2">
      <c r="A321" s="69"/>
      <c r="B321" s="98"/>
      <c r="C321" s="144"/>
      <c r="D321" s="144"/>
      <c r="E321" s="144"/>
      <c r="F321" s="149"/>
    </row>
    <row r="322" spans="1:8" x14ac:dyDescent="0.2">
      <c r="A322" s="69"/>
      <c r="B322" s="99" t="s">
        <v>201</v>
      </c>
      <c r="C322" s="145">
        <v>0</v>
      </c>
      <c r="D322" s="145">
        <v>0</v>
      </c>
      <c r="E322" s="145">
        <v>0</v>
      </c>
      <c r="F322" s="147">
        <v>0</v>
      </c>
    </row>
    <row r="323" spans="1:8" x14ac:dyDescent="0.2">
      <c r="C323" s="146"/>
      <c r="D323" s="144"/>
      <c r="E323" s="146"/>
      <c r="F323" s="148"/>
      <c r="G323" s="78"/>
      <c r="H323" s="78"/>
    </row>
    <row r="324" spans="1:8" s="219" customFormat="1" x14ac:dyDescent="0.2">
      <c r="A324" s="218" t="s">
        <v>292</v>
      </c>
      <c r="B324" s="89" t="s">
        <v>186</v>
      </c>
      <c r="C324" s="144">
        <v>0</v>
      </c>
      <c r="D324" s="144">
        <v>0</v>
      </c>
      <c r="E324" s="144">
        <v>0</v>
      </c>
      <c r="F324" s="149">
        <v>0</v>
      </c>
    </row>
    <row r="325" spans="1:8" s="219" customFormat="1" x14ac:dyDescent="0.2">
      <c r="A325" s="218"/>
      <c r="B325" s="89" t="s">
        <v>188</v>
      </c>
      <c r="C325" s="144">
        <v>0</v>
      </c>
      <c r="D325" s="144">
        <v>0</v>
      </c>
      <c r="E325" s="144">
        <v>0</v>
      </c>
      <c r="F325" s="149">
        <v>0</v>
      </c>
    </row>
    <row r="326" spans="1:8" s="219" customFormat="1" x14ac:dyDescent="0.2">
      <c r="A326" s="218"/>
      <c r="B326" s="89" t="s">
        <v>200</v>
      </c>
      <c r="C326" s="144">
        <v>0</v>
      </c>
      <c r="D326" s="144">
        <v>0</v>
      </c>
      <c r="E326" s="144">
        <v>0</v>
      </c>
      <c r="F326" s="149">
        <v>0</v>
      </c>
    </row>
    <row r="327" spans="1:8" s="219" customFormat="1" x14ac:dyDescent="0.2">
      <c r="A327" s="220"/>
      <c r="B327" s="89" t="s">
        <v>187</v>
      </c>
      <c r="C327" s="144">
        <v>0</v>
      </c>
      <c r="D327" s="144">
        <v>0</v>
      </c>
      <c r="E327" s="144">
        <v>0</v>
      </c>
      <c r="F327" s="149">
        <v>0</v>
      </c>
    </row>
    <row r="328" spans="1:8" s="219" customFormat="1" x14ac:dyDescent="0.2">
      <c r="A328" s="218"/>
      <c r="B328" s="89" t="s">
        <v>189</v>
      </c>
      <c r="C328" s="144">
        <v>0</v>
      </c>
      <c r="D328" s="144">
        <v>0</v>
      </c>
      <c r="E328" s="144">
        <v>0</v>
      </c>
      <c r="F328" s="149">
        <v>0</v>
      </c>
    </row>
    <row r="329" spans="1:8" s="219" customFormat="1" x14ac:dyDescent="0.2">
      <c r="A329" s="218"/>
      <c r="B329" s="89" t="s">
        <v>190</v>
      </c>
      <c r="C329" s="144">
        <v>0</v>
      </c>
      <c r="D329" s="144">
        <v>0</v>
      </c>
      <c r="E329" s="144">
        <v>0</v>
      </c>
      <c r="F329" s="149">
        <v>0</v>
      </c>
    </row>
    <row r="330" spans="1:8" s="219" customFormat="1" x14ac:dyDescent="0.2">
      <c r="A330" s="221"/>
      <c r="B330" s="89" t="s">
        <v>192</v>
      </c>
      <c r="C330" s="144">
        <v>0</v>
      </c>
      <c r="D330" s="144">
        <v>0</v>
      </c>
      <c r="E330" s="144">
        <v>0</v>
      </c>
      <c r="F330" s="149">
        <v>0</v>
      </c>
    </row>
    <row r="331" spans="1:8" s="219" customFormat="1" x14ac:dyDescent="0.2">
      <c r="A331" s="221"/>
      <c r="B331" s="89" t="s">
        <v>191</v>
      </c>
      <c r="C331" s="144">
        <v>0</v>
      </c>
      <c r="D331" s="144">
        <v>0</v>
      </c>
      <c r="E331" s="144">
        <v>0</v>
      </c>
      <c r="F331" s="149">
        <v>0</v>
      </c>
    </row>
    <row r="332" spans="1:8" s="219" customFormat="1" x14ac:dyDescent="0.2">
      <c r="A332" s="221"/>
      <c r="B332" s="89" t="s">
        <v>193</v>
      </c>
      <c r="C332" s="144">
        <v>0</v>
      </c>
      <c r="D332" s="144">
        <v>0</v>
      </c>
      <c r="E332" s="144">
        <v>0</v>
      </c>
      <c r="F332" s="149">
        <v>0</v>
      </c>
    </row>
    <row r="333" spans="1:8" s="219" customFormat="1" x14ac:dyDescent="0.2">
      <c r="A333" s="221"/>
      <c r="B333" s="89" t="s">
        <v>194</v>
      </c>
      <c r="C333" s="144">
        <v>0</v>
      </c>
      <c r="D333" s="144">
        <v>0</v>
      </c>
      <c r="E333" s="144">
        <v>0</v>
      </c>
      <c r="F333" s="149">
        <v>0</v>
      </c>
    </row>
    <row r="334" spans="1:8" s="219" customFormat="1" x14ac:dyDescent="0.2">
      <c r="A334" s="221"/>
      <c r="B334" s="89" t="s">
        <v>195</v>
      </c>
      <c r="C334" s="144">
        <v>0</v>
      </c>
      <c r="D334" s="144">
        <v>0</v>
      </c>
      <c r="E334" s="144">
        <v>0</v>
      </c>
      <c r="F334" s="149">
        <v>0</v>
      </c>
    </row>
    <row r="335" spans="1:8" s="219" customFormat="1" x14ac:dyDescent="0.2">
      <c r="A335" s="221"/>
      <c r="B335" s="89" t="s">
        <v>196</v>
      </c>
      <c r="C335" s="144">
        <v>0</v>
      </c>
      <c r="D335" s="144">
        <v>0</v>
      </c>
      <c r="E335" s="144">
        <v>0</v>
      </c>
      <c r="F335" s="149">
        <v>0</v>
      </c>
    </row>
    <row r="336" spans="1:8" s="219" customFormat="1" x14ac:dyDescent="0.2">
      <c r="A336" s="221"/>
      <c r="B336" s="89" t="s">
        <v>197</v>
      </c>
      <c r="C336" s="144">
        <v>0</v>
      </c>
      <c r="D336" s="144">
        <v>0</v>
      </c>
      <c r="E336" s="144">
        <v>0</v>
      </c>
      <c r="F336" s="149">
        <v>0</v>
      </c>
    </row>
    <row r="337" spans="1:6" s="219" customFormat="1" x14ac:dyDescent="0.2">
      <c r="A337" s="221"/>
      <c r="B337" s="89" t="s">
        <v>198</v>
      </c>
      <c r="C337" s="144">
        <v>0</v>
      </c>
      <c r="D337" s="144">
        <v>0</v>
      </c>
      <c r="E337" s="144">
        <v>0</v>
      </c>
      <c r="F337" s="149">
        <v>0</v>
      </c>
    </row>
    <row r="338" spans="1:6" s="219" customFormat="1" x14ac:dyDescent="0.2">
      <c r="A338" s="221"/>
      <c r="B338" s="89" t="s">
        <v>199</v>
      </c>
      <c r="C338" s="144">
        <v>0</v>
      </c>
      <c r="D338" s="144">
        <v>0</v>
      </c>
      <c r="E338" s="144">
        <v>0</v>
      </c>
      <c r="F338" s="149">
        <v>0</v>
      </c>
    </row>
    <row r="339" spans="1:6" s="219" customFormat="1" x14ac:dyDescent="0.2">
      <c r="A339" s="221"/>
      <c r="B339" s="89" t="s">
        <v>57</v>
      </c>
      <c r="C339" s="144">
        <v>0</v>
      </c>
      <c r="D339" s="144">
        <v>0</v>
      </c>
      <c r="E339" s="144">
        <v>0</v>
      </c>
      <c r="F339" s="149">
        <v>0</v>
      </c>
    </row>
    <row r="340" spans="1:6" x14ac:dyDescent="0.2">
      <c r="A340" s="69"/>
      <c r="B340" s="98"/>
      <c r="C340" s="144"/>
      <c r="D340" s="144"/>
      <c r="E340" s="144"/>
      <c r="F340" s="149"/>
    </row>
    <row r="341" spans="1:6" x14ac:dyDescent="0.2">
      <c r="A341" s="69"/>
      <c r="B341" s="99" t="s">
        <v>201</v>
      </c>
      <c r="C341" s="145">
        <v>0</v>
      </c>
      <c r="D341" s="145">
        <v>0</v>
      </c>
      <c r="E341" s="145">
        <v>0</v>
      </c>
      <c r="F341" s="147">
        <v>0</v>
      </c>
    </row>
    <row r="342" spans="1:6" x14ac:dyDescent="0.2">
      <c r="C342" s="144"/>
      <c r="D342" s="144"/>
      <c r="E342" s="144"/>
      <c r="F342" s="149"/>
    </row>
    <row r="343" spans="1:6" s="219" customFormat="1" x14ac:dyDescent="0.2">
      <c r="A343" s="218" t="s">
        <v>293</v>
      </c>
      <c r="B343" s="89" t="s">
        <v>186</v>
      </c>
      <c r="C343" s="144">
        <v>0</v>
      </c>
      <c r="D343" s="144">
        <v>0</v>
      </c>
      <c r="E343" s="144">
        <v>0</v>
      </c>
      <c r="F343" s="149">
        <v>0</v>
      </c>
    </row>
    <row r="344" spans="1:6" s="219" customFormat="1" x14ac:dyDescent="0.2">
      <c r="A344" s="218"/>
      <c r="B344" s="89" t="s">
        <v>188</v>
      </c>
      <c r="C344" s="144">
        <v>0</v>
      </c>
      <c r="D344" s="144">
        <v>0</v>
      </c>
      <c r="E344" s="144">
        <v>0</v>
      </c>
      <c r="F344" s="149">
        <v>0</v>
      </c>
    </row>
    <row r="345" spans="1:6" s="219" customFormat="1" x14ac:dyDescent="0.2">
      <c r="A345" s="218"/>
      <c r="B345" s="89" t="s">
        <v>200</v>
      </c>
      <c r="C345" s="144">
        <v>0</v>
      </c>
      <c r="D345" s="144">
        <v>0</v>
      </c>
      <c r="E345" s="144">
        <v>0</v>
      </c>
      <c r="F345" s="149">
        <v>0</v>
      </c>
    </row>
    <row r="346" spans="1:6" s="219" customFormat="1" x14ac:dyDescent="0.2">
      <c r="A346" s="220"/>
      <c r="B346" s="89" t="s">
        <v>187</v>
      </c>
      <c r="C346" s="144">
        <v>0</v>
      </c>
      <c r="D346" s="144">
        <v>0</v>
      </c>
      <c r="E346" s="144">
        <v>0</v>
      </c>
      <c r="F346" s="149">
        <v>0</v>
      </c>
    </row>
    <row r="347" spans="1:6" s="219" customFormat="1" x14ac:dyDescent="0.2">
      <c r="A347" s="218"/>
      <c r="B347" s="89" t="s">
        <v>189</v>
      </c>
      <c r="C347" s="144">
        <v>0</v>
      </c>
      <c r="D347" s="144">
        <v>0</v>
      </c>
      <c r="E347" s="144">
        <v>0</v>
      </c>
      <c r="F347" s="149">
        <v>0</v>
      </c>
    </row>
    <row r="348" spans="1:6" s="219" customFormat="1" x14ac:dyDescent="0.2">
      <c r="A348" s="218"/>
      <c r="B348" s="89" t="s">
        <v>190</v>
      </c>
      <c r="C348" s="144">
        <v>0</v>
      </c>
      <c r="D348" s="144">
        <v>0</v>
      </c>
      <c r="E348" s="144">
        <v>0</v>
      </c>
      <c r="F348" s="149">
        <v>0</v>
      </c>
    </row>
    <row r="349" spans="1:6" s="219" customFormat="1" x14ac:dyDescent="0.2">
      <c r="A349" s="221"/>
      <c r="B349" s="89" t="s">
        <v>192</v>
      </c>
      <c r="C349" s="144">
        <v>0</v>
      </c>
      <c r="D349" s="144">
        <v>0</v>
      </c>
      <c r="E349" s="144">
        <v>0</v>
      </c>
      <c r="F349" s="149">
        <v>0</v>
      </c>
    </row>
    <row r="350" spans="1:6" s="219" customFormat="1" x14ac:dyDescent="0.2">
      <c r="A350" s="221"/>
      <c r="B350" s="89" t="s">
        <v>191</v>
      </c>
      <c r="C350" s="144">
        <v>0</v>
      </c>
      <c r="D350" s="144">
        <v>0</v>
      </c>
      <c r="E350" s="144">
        <v>0</v>
      </c>
      <c r="F350" s="149">
        <v>0</v>
      </c>
    </row>
    <row r="351" spans="1:6" s="219" customFormat="1" x14ac:dyDescent="0.2">
      <c r="A351" s="221"/>
      <c r="B351" s="89" t="s">
        <v>193</v>
      </c>
      <c r="C351" s="144">
        <v>0</v>
      </c>
      <c r="D351" s="144">
        <v>0</v>
      </c>
      <c r="E351" s="144">
        <v>0</v>
      </c>
      <c r="F351" s="149">
        <v>0</v>
      </c>
    </row>
    <row r="352" spans="1:6" s="219" customFormat="1" x14ac:dyDescent="0.2">
      <c r="A352" s="221"/>
      <c r="B352" s="89" t="s">
        <v>194</v>
      </c>
      <c r="C352" s="144">
        <v>0</v>
      </c>
      <c r="D352" s="144">
        <v>0</v>
      </c>
      <c r="E352" s="144">
        <v>0</v>
      </c>
      <c r="F352" s="149">
        <v>0</v>
      </c>
    </row>
    <row r="353" spans="1:6" s="219" customFormat="1" x14ac:dyDescent="0.2">
      <c r="A353" s="221"/>
      <c r="B353" s="89" t="s">
        <v>195</v>
      </c>
      <c r="C353" s="144">
        <v>0</v>
      </c>
      <c r="D353" s="144">
        <v>0</v>
      </c>
      <c r="E353" s="144">
        <v>0</v>
      </c>
      <c r="F353" s="149">
        <v>0</v>
      </c>
    </row>
    <row r="354" spans="1:6" s="219" customFormat="1" x14ac:dyDescent="0.2">
      <c r="A354" s="221"/>
      <c r="B354" s="89" t="s">
        <v>196</v>
      </c>
      <c r="C354" s="144">
        <v>0</v>
      </c>
      <c r="D354" s="144">
        <v>0</v>
      </c>
      <c r="E354" s="144">
        <v>0</v>
      </c>
      <c r="F354" s="149">
        <v>0</v>
      </c>
    </row>
    <row r="355" spans="1:6" s="219" customFormat="1" x14ac:dyDescent="0.2">
      <c r="A355" s="221"/>
      <c r="B355" s="89" t="s">
        <v>197</v>
      </c>
      <c r="C355" s="144">
        <v>0</v>
      </c>
      <c r="D355" s="144">
        <v>0</v>
      </c>
      <c r="E355" s="144">
        <v>0</v>
      </c>
      <c r="F355" s="149">
        <v>0</v>
      </c>
    </row>
    <row r="356" spans="1:6" s="219" customFormat="1" x14ac:dyDescent="0.2">
      <c r="A356" s="221"/>
      <c r="B356" s="89" t="s">
        <v>198</v>
      </c>
      <c r="C356" s="144">
        <v>0</v>
      </c>
      <c r="D356" s="144">
        <v>0</v>
      </c>
      <c r="E356" s="144">
        <v>0</v>
      </c>
      <c r="F356" s="149">
        <v>0</v>
      </c>
    </row>
    <row r="357" spans="1:6" s="219" customFormat="1" x14ac:dyDescent="0.2">
      <c r="A357" s="221"/>
      <c r="B357" s="89" t="s">
        <v>199</v>
      </c>
      <c r="C357" s="144">
        <v>0</v>
      </c>
      <c r="D357" s="144">
        <v>0</v>
      </c>
      <c r="E357" s="144">
        <v>0</v>
      </c>
      <c r="F357" s="149">
        <v>0</v>
      </c>
    </row>
    <row r="358" spans="1:6" s="219" customFormat="1" x14ac:dyDescent="0.2">
      <c r="A358" s="221"/>
      <c r="B358" s="89" t="s">
        <v>57</v>
      </c>
      <c r="C358" s="144">
        <v>0</v>
      </c>
      <c r="D358" s="144">
        <v>0</v>
      </c>
      <c r="E358" s="144">
        <v>0</v>
      </c>
      <c r="F358" s="149">
        <v>0</v>
      </c>
    </row>
    <row r="359" spans="1:6" x14ac:dyDescent="0.2">
      <c r="A359" s="69"/>
      <c r="B359" s="98"/>
      <c r="C359" s="144"/>
      <c r="D359" s="144"/>
      <c r="E359" s="144"/>
      <c r="F359" s="149"/>
    </row>
    <row r="360" spans="1:6" x14ac:dyDescent="0.2">
      <c r="A360" s="69"/>
      <c r="B360" s="99" t="s">
        <v>201</v>
      </c>
      <c r="C360" s="145">
        <v>0</v>
      </c>
      <c r="D360" s="145">
        <v>0</v>
      </c>
      <c r="E360" s="145">
        <v>0</v>
      </c>
      <c r="F360" s="168">
        <v>0</v>
      </c>
    </row>
  </sheetData>
  <phoneticPr fontId="0" type="noConversion"/>
  <conditionalFormatting sqref="F27">
    <cfRule type="cellIs" dxfId="207" priority="43" stopIfTrue="1" operator="lessThan">
      <formula>0</formula>
    </cfRule>
  </conditionalFormatting>
  <conditionalFormatting sqref="F46">
    <cfRule type="cellIs" dxfId="206" priority="2" stopIfTrue="1" operator="lessThan">
      <formula>0</formula>
    </cfRule>
  </conditionalFormatting>
  <conditionalFormatting sqref="F65:F66">
    <cfRule type="cellIs" dxfId="205" priority="1" stopIfTrue="1" operator="lessThan">
      <formula>0</formula>
    </cfRule>
  </conditionalFormatting>
  <conditionalFormatting sqref="F86">
    <cfRule type="cellIs" dxfId="204" priority="4" stopIfTrue="1" operator="lessThan">
      <formula>0</formula>
    </cfRule>
  </conditionalFormatting>
  <conditionalFormatting sqref="F105">
    <cfRule type="cellIs" dxfId="203" priority="5" stopIfTrue="1" operator="lessThan">
      <formula>0</formula>
    </cfRule>
  </conditionalFormatting>
  <conditionalFormatting sqref="F124">
    <cfRule type="cellIs" dxfId="202" priority="6" stopIfTrue="1" operator="lessThan">
      <formula>0</formula>
    </cfRule>
  </conditionalFormatting>
  <conditionalFormatting sqref="F145">
    <cfRule type="cellIs" dxfId="201" priority="7" stopIfTrue="1" operator="lessThan">
      <formula>0</formula>
    </cfRule>
  </conditionalFormatting>
  <conditionalFormatting sqref="F164">
    <cfRule type="cellIs" dxfId="200" priority="8" stopIfTrue="1" operator="lessThan">
      <formula>0</formula>
    </cfRule>
  </conditionalFormatting>
  <conditionalFormatting sqref="F183">
    <cfRule type="cellIs" dxfId="199" priority="9" stopIfTrue="1" operator="lessThan">
      <formula>0</formula>
    </cfRule>
  </conditionalFormatting>
  <conditionalFormatting sqref="F204">
    <cfRule type="cellIs" dxfId="198" priority="10" stopIfTrue="1" operator="lessThan">
      <formula>0</formula>
    </cfRule>
  </conditionalFormatting>
  <conditionalFormatting sqref="F223">
    <cfRule type="cellIs" dxfId="197" priority="17" stopIfTrue="1" operator="lessThan">
      <formula>0</formula>
    </cfRule>
  </conditionalFormatting>
  <conditionalFormatting sqref="F242">
    <cfRule type="cellIs" dxfId="196" priority="11" stopIfTrue="1" operator="lessThan">
      <formula>0</formula>
    </cfRule>
  </conditionalFormatting>
  <conditionalFormatting sqref="F263">
    <cfRule type="cellIs" dxfId="195" priority="27" stopIfTrue="1" operator="lessThan">
      <formula>0</formula>
    </cfRule>
  </conditionalFormatting>
  <conditionalFormatting sqref="F282">
    <cfRule type="cellIs" dxfId="194" priority="15" stopIfTrue="1" operator="lessThan">
      <formula>0</formula>
    </cfRule>
  </conditionalFormatting>
  <conditionalFormatting sqref="F301">
    <cfRule type="cellIs" dxfId="193" priority="14" stopIfTrue="1" operator="lessThan">
      <formula>0</formula>
    </cfRule>
  </conditionalFormatting>
  <conditionalFormatting sqref="F322">
    <cfRule type="cellIs" dxfId="192" priority="23" stopIfTrue="1" operator="lessThan">
      <formula>0</formula>
    </cfRule>
  </conditionalFormatting>
  <conditionalFormatting sqref="F341">
    <cfRule type="cellIs" dxfId="191" priority="13" stopIfTrue="1" operator="lessThan">
      <formula>0</formula>
    </cfRule>
  </conditionalFormatting>
  <conditionalFormatting sqref="F360">
    <cfRule type="cellIs" dxfId="190" priority="12" stopIfTrue="1" operator="lessThan">
      <formula>0</formula>
    </cfRule>
  </conditionalFormatting>
  <printOptions gridLines="1"/>
  <pageMargins left="0.74803149606299213" right="0.74803149606299213" top="0" bottom="0" header="0.23622047244094491" footer="0.19685039370078741"/>
  <pageSetup paperSize="9" scale="50" fitToHeight="5" orientation="portrait" r:id="rId1"/>
  <headerFooter alignWithMargins="0"/>
  <rowBreaks count="2" manualBreakCount="2">
    <brk id="125" max="5" man="1"/>
    <brk id="24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2:F845"/>
  <sheetViews>
    <sheetView topLeftCell="A490" zoomScaleNormal="100" zoomScaleSheetLayoutView="75" workbookViewId="0">
      <selection activeCell="H523" sqref="H523"/>
    </sheetView>
  </sheetViews>
  <sheetFormatPr defaultColWidth="13.7109375" defaultRowHeight="12.75" customHeight="1" x14ac:dyDescent="0.2"/>
  <cols>
    <col min="1" max="1" width="17.28515625" style="48" customWidth="1"/>
    <col min="2" max="2" width="35.28515625" style="48" customWidth="1"/>
    <col min="3" max="3" width="13.5703125" style="124" customWidth="1"/>
    <col min="4" max="4" width="14.7109375" style="124" customWidth="1"/>
    <col min="5" max="5" width="15" style="124" customWidth="1"/>
    <col min="6" max="6" width="15.5703125" style="158" customWidth="1"/>
    <col min="7" max="16384" width="13.7109375" style="48"/>
  </cols>
  <sheetData>
    <row r="2" spans="1:6" ht="12.75" customHeight="1" x14ac:dyDescent="0.2">
      <c r="A2" s="9" t="s">
        <v>267</v>
      </c>
      <c r="B2" s="19"/>
      <c r="C2" s="128"/>
      <c r="D2" s="127"/>
      <c r="E2" s="127"/>
      <c r="F2" s="154"/>
    </row>
    <row r="3" spans="1:6" ht="12.75" customHeight="1" x14ac:dyDescent="0.2">
      <c r="A3" s="6" t="s">
        <v>7</v>
      </c>
      <c r="B3" s="51"/>
      <c r="D3" s="125"/>
      <c r="E3" s="127"/>
      <c r="F3" s="155"/>
    </row>
    <row r="4" spans="1:6" ht="12.75" customHeight="1" x14ac:dyDescent="0.2">
      <c r="A4" s="6" t="s">
        <v>8</v>
      </c>
      <c r="B4" s="51"/>
      <c r="F4" s="155"/>
    </row>
    <row r="5" spans="1:6" ht="12.75" customHeight="1" x14ac:dyDescent="0.2">
      <c r="A5" s="61"/>
      <c r="B5" s="53"/>
      <c r="E5" s="125"/>
      <c r="F5" s="156"/>
    </row>
    <row r="6" spans="1:6" ht="56.25" customHeight="1" x14ac:dyDescent="0.2">
      <c r="A6" s="226" t="s">
        <v>1</v>
      </c>
      <c r="B6" s="229" t="s">
        <v>2</v>
      </c>
      <c r="C6" s="207" t="s">
        <v>3</v>
      </c>
      <c r="D6" s="207" t="s">
        <v>4</v>
      </c>
      <c r="E6" s="207" t="s">
        <v>5</v>
      </c>
      <c r="F6" s="230" t="s">
        <v>6</v>
      </c>
    </row>
    <row r="7" spans="1:6" ht="12.75" customHeight="1" x14ac:dyDescent="0.2">
      <c r="A7" s="49"/>
      <c r="B7" s="49"/>
      <c r="C7" s="126"/>
      <c r="D7" s="126"/>
      <c r="E7" s="126"/>
      <c r="F7" s="157"/>
    </row>
    <row r="8" spans="1:6" ht="12.75" customHeight="1" x14ac:dyDescent="0.2">
      <c r="A8" s="212" t="s">
        <v>9</v>
      </c>
      <c r="B8" s="214"/>
      <c r="C8" s="210"/>
      <c r="D8" s="210"/>
      <c r="E8" s="210"/>
      <c r="F8" s="231"/>
    </row>
    <row r="9" spans="1:6" ht="12.75" customHeight="1" x14ac:dyDescent="0.2">
      <c r="A9" s="31"/>
      <c r="B9" s="49"/>
      <c r="C9" s="126"/>
      <c r="D9" s="126"/>
      <c r="E9" s="126"/>
      <c r="F9" s="157"/>
    </row>
    <row r="10" spans="1:6" ht="12.75" customHeight="1" x14ac:dyDescent="0.2">
      <c r="A10" s="1" t="s">
        <v>290</v>
      </c>
      <c r="B10" s="40" t="s">
        <v>10</v>
      </c>
      <c r="C10" s="92">
        <v>3</v>
      </c>
      <c r="D10" s="92">
        <v>60435</v>
      </c>
      <c r="E10" s="92">
        <v>57829</v>
      </c>
      <c r="F10" s="166">
        <v>95.687929180110871</v>
      </c>
    </row>
    <row r="11" spans="1:6" ht="12.75" customHeight="1" x14ac:dyDescent="0.2">
      <c r="A11" s="37"/>
      <c r="B11" s="40" t="s">
        <v>11</v>
      </c>
      <c r="C11" s="92">
        <v>2</v>
      </c>
      <c r="D11" s="92">
        <v>66009</v>
      </c>
      <c r="E11" s="92">
        <v>59277</v>
      </c>
      <c r="F11" s="166">
        <v>89.801390719447355</v>
      </c>
    </row>
    <row r="12" spans="1:6" ht="12.75" customHeight="1" x14ac:dyDescent="0.2">
      <c r="A12" s="1"/>
      <c r="B12" s="41" t="s">
        <v>12</v>
      </c>
      <c r="C12" s="92">
        <v>15</v>
      </c>
      <c r="D12" s="92">
        <v>580451</v>
      </c>
      <c r="E12" s="92">
        <v>546716</v>
      </c>
      <c r="F12" s="166">
        <v>94.188139911896101</v>
      </c>
    </row>
    <row r="13" spans="1:6" ht="12.75" customHeight="1" x14ac:dyDescent="0.2">
      <c r="A13" s="1"/>
      <c r="B13" s="41" t="s">
        <v>13</v>
      </c>
      <c r="C13" s="92">
        <v>25</v>
      </c>
      <c r="D13" s="92">
        <v>392762</v>
      </c>
      <c r="E13" s="92">
        <v>296067</v>
      </c>
      <c r="F13" s="166">
        <v>75.38076494161858</v>
      </c>
    </row>
    <row r="14" spans="1:6" ht="12.75" customHeight="1" x14ac:dyDescent="0.2">
      <c r="A14" s="1"/>
      <c r="B14" s="42" t="s">
        <v>14</v>
      </c>
      <c r="C14" s="92">
        <v>1</v>
      </c>
      <c r="D14" s="92">
        <v>15946</v>
      </c>
      <c r="E14" s="92">
        <v>13076</v>
      </c>
      <c r="F14" s="166">
        <v>82.001755926251093</v>
      </c>
    </row>
    <row r="15" spans="1:6" ht="12.75" customHeight="1" x14ac:dyDescent="0.2">
      <c r="A15" s="1"/>
      <c r="B15" s="42" t="s">
        <v>15</v>
      </c>
      <c r="C15" s="92">
        <v>7</v>
      </c>
      <c r="D15" s="92">
        <v>195652</v>
      </c>
      <c r="E15" s="92">
        <v>143519</v>
      </c>
      <c r="F15" s="166">
        <v>73.354220759307339</v>
      </c>
    </row>
    <row r="16" spans="1:6" ht="12.75" customHeight="1" x14ac:dyDescent="0.2">
      <c r="A16" s="1"/>
      <c r="B16" s="42" t="s">
        <v>16</v>
      </c>
      <c r="C16" s="92">
        <v>0</v>
      </c>
      <c r="D16" s="92">
        <v>0</v>
      </c>
      <c r="E16" s="92">
        <v>0</v>
      </c>
      <c r="F16" s="166" t="s">
        <v>259</v>
      </c>
    </row>
    <row r="17" spans="1:6" ht="12.75" customHeight="1" x14ac:dyDescent="0.2">
      <c r="A17" s="1"/>
      <c r="B17" s="42" t="s">
        <v>234</v>
      </c>
      <c r="C17" s="92">
        <v>0</v>
      </c>
      <c r="D17" s="92">
        <v>0</v>
      </c>
      <c r="E17" s="92">
        <v>0</v>
      </c>
      <c r="F17" s="166" t="s">
        <v>259</v>
      </c>
    </row>
    <row r="18" spans="1:6" ht="12.75" customHeight="1" x14ac:dyDescent="0.2">
      <c r="A18" s="1"/>
      <c r="B18" s="43" t="s">
        <v>17</v>
      </c>
      <c r="C18" s="92">
        <v>6</v>
      </c>
      <c r="D18" s="92">
        <v>192727</v>
      </c>
      <c r="E18" s="92">
        <v>174360</v>
      </c>
      <c r="F18" s="166">
        <v>90.469939344253788</v>
      </c>
    </row>
    <row r="19" spans="1:6" ht="12.75" customHeight="1" x14ac:dyDescent="0.2">
      <c r="A19" s="1"/>
      <c r="B19" s="44" t="s">
        <v>18</v>
      </c>
      <c r="C19" s="92">
        <v>1</v>
      </c>
      <c r="D19" s="92">
        <v>9377</v>
      </c>
      <c r="E19" s="92">
        <v>2837</v>
      </c>
      <c r="F19" s="166">
        <v>30.254878959155381</v>
      </c>
    </row>
    <row r="20" spans="1:6" ht="12.75" customHeight="1" x14ac:dyDescent="0.2">
      <c r="A20" s="1"/>
      <c r="B20" s="44" t="s">
        <v>19</v>
      </c>
      <c r="C20" s="92">
        <v>0</v>
      </c>
      <c r="D20" s="92">
        <v>0</v>
      </c>
      <c r="E20" s="92">
        <v>0</v>
      </c>
      <c r="F20" s="166" t="s">
        <v>259</v>
      </c>
    </row>
    <row r="21" spans="1:6" ht="12.75" customHeight="1" x14ac:dyDescent="0.2">
      <c r="A21" s="1"/>
      <c r="B21" s="43" t="s">
        <v>20</v>
      </c>
      <c r="C21" s="92">
        <v>2</v>
      </c>
      <c r="D21" s="92">
        <v>76528</v>
      </c>
      <c r="E21" s="92">
        <v>54904</v>
      </c>
      <c r="F21" s="166">
        <v>71.74367551745766</v>
      </c>
    </row>
    <row r="22" spans="1:6" ht="12.75" customHeight="1" x14ac:dyDescent="0.2">
      <c r="A22" s="1"/>
      <c r="B22" s="43" t="s">
        <v>21</v>
      </c>
      <c r="C22" s="92">
        <v>0</v>
      </c>
      <c r="D22" s="92">
        <v>0</v>
      </c>
      <c r="E22" s="92">
        <v>0</v>
      </c>
      <c r="F22" s="166" t="s">
        <v>259</v>
      </c>
    </row>
    <row r="23" spans="1:6" ht="12.75" customHeight="1" x14ac:dyDescent="0.2">
      <c r="A23" s="1"/>
      <c r="B23" s="43" t="s">
        <v>22</v>
      </c>
      <c r="C23" s="92">
        <v>0</v>
      </c>
      <c r="D23" s="92">
        <v>0</v>
      </c>
      <c r="E23" s="92">
        <v>0</v>
      </c>
      <c r="F23" s="166" t="s">
        <v>259</v>
      </c>
    </row>
    <row r="24" spans="1:6" ht="12.75" customHeight="1" x14ac:dyDescent="0.2">
      <c r="A24" s="1"/>
      <c r="B24" s="43" t="s">
        <v>235</v>
      </c>
      <c r="C24" s="92">
        <v>1</v>
      </c>
      <c r="D24" s="92">
        <v>25734</v>
      </c>
      <c r="E24" s="92">
        <v>22775</v>
      </c>
      <c r="F24" s="166">
        <v>88.501593222973497</v>
      </c>
    </row>
    <row r="25" spans="1:6" ht="12.75" customHeight="1" x14ac:dyDescent="0.2">
      <c r="A25" s="1"/>
      <c r="B25" s="43" t="s">
        <v>23</v>
      </c>
      <c r="C25" s="92">
        <v>0</v>
      </c>
      <c r="D25" s="92">
        <v>0</v>
      </c>
      <c r="E25" s="92">
        <v>0</v>
      </c>
      <c r="F25" s="166" t="s">
        <v>259</v>
      </c>
    </row>
    <row r="26" spans="1:6" ht="12.75" customHeight="1" x14ac:dyDescent="0.2">
      <c r="A26" s="1"/>
      <c r="B26" s="43" t="s">
        <v>24</v>
      </c>
      <c r="C26" s="92">
        <v>4</v>
      </c>
      <c r="D26" s="92">
        <v>259999</v>
      </c>
      <c r="E26" s="92">
        <v>241172</v>
      </c>
      <c r="F26" s="166">
        <v>92.758818303147322</v>
      </c>
    </row>
    <row r="27" spans="1:6" ht="12.75" customHeight="1" x14ac:dyDescent="0.2">
      <c r="A27" s="1"/>
      <c r="B27" s="43" t="s">
        <v>236</v>
      </c>
      <c r="C27" s="92">
        <v>1</v>
      </c>
      <c r="D27" s="92">
        <v>37160</v>
      </c>
      <c r="E27" s="92">
        <v>24596</v>
      </c>
      <c r="F27" s="166">
        <v>66.189451022604956</v>
      </c>
    </row>
    <row r="28" spans="1:6" ht="12.75" customHeight="1" x14ac:dyDescent="0.2">
      <c r="A28" s="1"/>
      <c r="B28" s="42" t="s">
        <v>25</v>
      </c>
      <c r="C28" s="92">
        <v>2</v>
      </c>
      <c r="D28" s="92">
        <v>45289</v>
      </c>
      <c r="E28" s="92">
        <v>38519</v>
      </c>
      <c r="F28" s="166">
        <v>85.051557773410764</v>
      </c>
    </row>
    <row r="29" spans="1:6" ht="12.75" customHeight="1" x14ac:dyDescent="0.2">
      <c r="A29" s="1"/>
      <c r="B29" s="42" t="s">
        <v>26</v>
      </c>
      <c r="C29" s="92">
        <v>10</v>
      </c>
      <c r="D29" s="92">
        <v>188442</v>
      </c>
      <c r="E29" s="92">
        <v>148258</v>
      </c>
      <c r="F29" s="166">
        <v>78.675666783413462</v>
      </c>
    </row>
    <row r="30" spans="1:6" ht="12.75" customHeight="1" x14ac:dyDescent="0.2">
      <c r="A30" s="1"/>
      <c r="B30" s="42" t="s">
        <v>237</v>
      </c>
      <c r="C30" s="92">
        <v>9</v>
      </c>
      <c r="D30" s="92">
        <v>402839</v>
      </c>
      <c r="E30" s="92">
        <v>334043</v>
      </c>
      <c r="F30" s="166">
        <v>82.92220961724162</v>
      </c>
    </row>
    <row r="31" spans="1:6" ht="12.75" customHeight="1" x14ac:dyDescent="0.2">
      <c r="A31" s="1"/>
      <c r="B31" s="42" t="s">
        <v>27</v>
      </c>
      <c r="C31" s="92">
        <v>5</v>
      </c>
      <c r="D31" s="92">
        <v>137781</v>
      </c>
      <c r="E31" s="92">
        <v>106460</v>
      </c>
      <c r="F31" s="166">
        <v>77.267547775092353</v>
      </c>
    </row>
    <row r="32" spans="1:6" ht="12.75" customHeight="1" x14ac:dyDescent="0.2">
      <c r="A32" s="1"/>
      <c r="B32" s="43" t="s">
        <v>28</v>
      </c>
      <c r="C32" s="92">
        <v>6</v>
      </c>
      <c r="D32" s="92">
        <v>288599</v>
      </c>
      <c r="E32" s="92">
        <v>192754</v>
      </c>
      <c r="F32" s="166">
        <v>66.7895592153819</v>
      </c>
    </row>
    <row r="33" spans="1:6" ht="12.75" customHeight="1" x14ac:dyDescent="0.2">
      <c r="A33" s="1"/>
      <c r="B33" s="42" t="s">
        <v>29</v>
      </c>
      <c r="C33" s="92">
        <v>11</v>
      </c>
      <c r="D33" s="92">
        <v>289297</v>
      </c>
      <c r="E33" s="92">
        <v>245603</v>
      </c>
      <c r="F33" s="166">
        <v>84.896490457903127</v>
      </c>
    </row>
    <row r="34" spans="1:6" ht="12.75" customHeight="1" x14ac:dyDescent="0.2">
      <c r="A34" s="1"/>
      <c r="B34" s="43"/>
      <c r="C34" s="92"/>
      <c r="D34" s="92"/>
      <c r="E34" s="92"/>
      <c r="F34" s="166"/>
    </row>
    <row r="35" spans="1:6" ht="12.75" customHeight="1" x14ac:dyDescent="0.2">
      <c r="A35" s="1"/>
      <c r="B35" s="1" t="s">
        <v>30</v>
      </c>
      <c r="C35" s="152">
        <v>111</v>
      </c>
      <c r="D35" s="152">
        <v>3265027</v>
      </c>
      <c r="E35" s="152">
        <v>2702765</v>
      </c>
      <c r="F35" s="168">
        <v>82.779254199123002</v>
      </c>
    </row>
    <row r="36" spans="1:6" ht="12.75" customHeight="1" x14ac:dyDescent="0.2">
      <c r="A36" s="1"/>
      <c r="B36" s="1"/>
      <c r="C36" s="152"/>
      <c r="D36" s="152"/>
      <c r="E36" s="152"/>
      <c r="F36" s="168"/>
    </row>
    <row r="37" spans="1:6" s="219" customFormat="1" ht="12.75" customHeight="1" x14ac:dyDescent="0.2">
      <c r="A37" s="218" t="s">
        <v>292</v>
      </c>
      <c r="B37" s="237" t="s">
        <v>10</v>
      </c>
      <c r="C37" s="92">
        <v>3</v>
      </c>
      <c r="D37" s="92">
        <v>60435</v>
      </c>
      <c r="E37" s="92">
        <v>58698</v>
      </c>
      <c r="F37" s="166">
        <v>97.125837676842892</v>
      </c>
    </row>
    <row r="38" spans="1:6" s="219" customFormat="1" ht="12.75" customHeight="1" x14ac:dyDescent="0.2">
      <c r="A38" s="238"/>
      <c r="B38" s="237" t="s">
        <v>11</v>
      </c>
      <c r="C38" s="92">
        <v>2</v>
      </c>
      <c r="D38" s="92">
        <v>66009</v>
      </c>
      <c r="E38" s="92">
        <v>50655</v>
      </c>
      <c r="F38" s="166">
        <v>76.739535517883922</v>
      </c>
    </row>
    <row r="39" spans="1:6" s="219" customFormat="1" ht="12.75" customHeight="1" x14ac:dyDescent="0.2">
      <c r="A39" s="218"/>
      <c r="B39" s="239" t="s">
        <v>12</v>
      </c>
      <c r="C39" s="92">
        <v>15</v>
      </c>
      <c r="D39" s="92">
        <v>580451</v>
      </c>
      <c r="E39" s="92">
        <v>549455</v>
      </c>
      <c r="F39" s="166">
        <v>94.66001436813788</v>
      </c>
    </row>
    <row r="40" spans="1:6" s="219" customFormat="1" ht="12.75" customHeight="1" x14ac:dyDescent="0.2">
      <c r="A40" s="218"/>
      <c r="B40" s="239" t="s">
        <v>13</v>
      </c>
      <c r="C40" s="92">
        <v>25</v>
      </c>
      <c r="D40" s="92">
        <v>392762</v>
      </c>
      <c r="E40" s="92">
        <v>298760</v>
      </c>
      <c r="F40" s="166">
        <v>76.066421904359387</v>
      </c>
    </row>
    <row r="41" spans="1:6" s="219" customFormat="1" ht="12.75" customHeight="1" x14ac:dyDescent="0.2">
      <c r="A41" s="218"/>
      <c r="B41" s="240" t="s">
        <v>14</v>
      </c>
      <c r="C41" s="92">
        <v>2</v>
      </c>
      <c r="D41" s="92">
        <v>68849</v>
      </c>
      <c r="E41" s="92">
        <v>55398</v>
      </c>
      <c r="F41" s="166">
        <v>80.463042309982711</v>
      </c>
    </row>
    <row r="42" spans="1:6" s="219" customFormat="1" ht="12.75" customHeight="1" x14ac:dyDescent="0.2">
      <c r="A42" s="218"/>
      <c r="B42" s="240" t="s">
        <v>15</v>
      </c>
      <c r="C42" s="92">
        <v>7</v>
      </c>
      <c r="D42" s="92">
        <v>195652</v>
      </c>
      <c r="E42" s="92">
        <v>147226</v>
      </c>
      <c r="F42" s="166">
        <v>75.248911332365637</v>
      </c>
    </row>
    <row r="43" spans="1:6" s="219" customFormat="1" ht="12.75" customHeight="1" x14ac:dyDescent="0.2">
      <c r="A43" s="218"/>
      <c r="B43" s="240" t="s">
        <v>16</v>
      </c>
      <c r="C43" s="92">
        <v>0</v>
      </c>
      <c r="D43" s="92">
        <v>0</v>
      </c>
      <c r="E43" s="92">
        <v>0</v>
      </c>
      <c r="F43" s="166" t="s">
        <v>259</v>
      </c>
    </row>
    <row r="44" spans="1:6" s="219" customFormat="1" ht="12.75" customHeight="1" x14ac:dyDescent="0.2">
      <c r="A44" s="218"/>
      <c r="B44" s="240" t="s">
        <v>234</v>
      </c>
      <c r="C44" s="92">
        <v>0</v>
      </c>
      <c r="D44" s="92">
        <v>0</v>
      </c>
      <c r="E44" s="92">
        <v>0</v>
      </c>
      <c r="F44" s="166" t="s">
        <v>259</v>
      </c>
    </row>
    <row r="45" spans="1:6" s="219" customFormat="1" ht="12.75" customHeight="1" x14ac:dyDescent="0.2">
      <c r="A45" s="218"/>
      <c r="B45" s="241" t="s">
        <v>17</v>
      </c>
      <c r="C45" s="92">
        <v>6</v>
      </c>
      <c r="D45" s="92">
        <v>192727</v>
      </c>
      <c r="E45" s="92">
        <v>179456</v>
      </c>
      <c r="F45" s="166">
        <v>93.11409402937835</v>
      </c>
    </row>
    <row r="46" spans="1:6" s="219" customFormat="1" ht="12.75" customHeight="1" x14ac:dyDescent="0.2">
      <c r="A46" s="218"/>
      <c r="B46" s="242" t="s">
        <v>18</v>
      </c>
      <c r="C46" s="92">
        <v>1</v>
      </c>
      <c r="D46" s="92">
        <v>9377</v>
      </c>
      <c r="E46" s="92">
        <v>2837</v>
      </c>
      <c r="F46" s="166">
        <v>30.254878959155381</v>
      </c>
    </row>
    <row r="47" spans="1:6" s="219" customFormat="1" ht="12.75" customHeight="1" x14ac:dyDescent="0.2">
      <c r="A47" s="218"/>
      <c r="B47" s="242" t="s">
        <v>19</v>
      </c>
      <c r="C47" s="92">
        <v>0</v>
      </c>
      <c r="D47" s="92">
        <v>0</v>
      </c>
      <c r="E47" s="92">
        <v>0</v>
      </c>
      <c r="F47" s="166" t="s">
        <v>259</v>
      </c>
    </row>
    <row r="48" spans="1:6" s="219" customFormat="1" ht="12.75" customHeight="1" x14ac:dyDescent="0.2">
      <c r="A48" s="218"/>
      <c r="B48" s="241" t="s">
        <v>20</v>
      </c>
      <c r="C48" s="92">
        <v>2</v>
      </c>
      <c r="D48" s="92">
        <v>76528</v>
      </c>
      <c r="E48" s="92">
        <v>54904</v>
      </c>
      <c r="F48" s="166">
        <v>71.74367551745766</v>
      </c>
    </row>
    <row r="49" spans="1:6" s="219" customFormat="1" ht="12.75" customHeight="1" x14ac:dyDescent="0.2">
      <c r="A49" s="218"/>
      <c r="B49" s="241" t="s">
        <v>21</v>
      </c>
      <c r="C49" s="92">
        <v>0</v>
      </c>
      <c r="D49" s="92">
        <v>0</v>
      </c>
      <c r="E49" s="92">
        <v>0</v>
      </c>
      <c r="F49" s="166" t="s">
        <v>259</v>
      </c>
    </row>
    <row r="50" spans="1:6" s="219" customFormat="1" ht="12.75" customHeight="1" x14ac:dyDescent="0.2">
      <c r="A50" s="218"/>
      <c r="B50" s="241" t="s">
        <v>22</v>
      </c>
      <c r="C50" s="92">
        <v>0</v>
      </c>
      <c r="D50" s="92">
        <v>0</v>
      </c>
      <c r="E50" s="92">
        <v>0</v>
      </c>
      <c r="F50" s="166" t="s">
        <v>259</v>
      </c>
    </row>
    <row r="51" spans="1:6" s="219" customFormat="1" ht="12.75" customHeight="1" x14ac:dyDescent="0.2">
      <c r="A51" s="218"/>
      <c r="B51" s="241" t="s">
        <v>235</v>
      </c>
      <c r="C51" s="92">
        <v>1</v>
      </c>
      <c r="D51" s="92">
        <v>25734</v>
      </c>
      <c r="E51" s="92">
        <v>22775</v>
      </c>
      <c r="F51" s="166">
        <v>88.501593222973497</v>
      </c>
    </row>
    <row r="52" spans="1:6" s="219" customFormat="1" ht="12.75" customHeight="1" x14ac:dyDescent="0.2">
      <c r="A52" s="218"/>
      <c r="B52" s="241" t="s">
        <v>23</v>
      </c>
      <c r="C52" s="92">
        <v>2</v>
      </c>
      <c r="D52" s="92">
        <v>137779</v>
      </c>
      <c r="E52" s="92">
        <v>117321</v>
      </c>
      <c r="F52" s="166">
        <v>85.151583332728492</v>
      </c>
    </row>
    <row r="53" spans="1:6" s="219" customFormat="1" ht="12.75" customHeight="1" x14ac:dyDescent="0.2">
      <c r="A53" s="218"/>
      <c r="B53" s="241" t="s">
        <v>24</v>
      </c>
      <c r="C53" s="92">
        <v>4</v>
      </c>
      <c r="D53" s="92">
        <v>259999</v>
      </c>
      <c r="E53" s="92">
        <v>236678</v>
      </c>
      <c r="F53" s="166">
        <v>91.030350116731213</v>
      </c>
    </row>
    <row r="54" spans="1:6" s="219" customFormat="1" ht="12.75" customHeight="1" x14ac:dyDescent="0.2">
      <c r="A54" s="218"/>
      <c r="B54" s="241" t="s">
        <v>236</v>
      </c>
      <c r="C54" s="92">
        <v>1</v>
      </c>
      <c r="D54" s="92">
        <v>37160</v>
      </c>
      <c r="E54" s="92">
        <v>24596</v>
      </c>
      <c r="F54" s="166">
        <v>66.189451022604956</v>
      </c>
    </row>
    <row r="55" spans="1:6" s="219" customFormat="1" ht="12.75" customHeight="1" x14ac:dyDescent="0.2">
      <c r="A55" s="218"/>
      <c r="B55" s="240" t="s">
        <v>25</v>
      </c>
      <c r="C55" s="92">
        <v>2</v>
      </c>
      <c r="D55" s="92">
        <v>45289</v>
      </c>
      <c r="E55" s="92">
        <v>35974</v>
      </c>
      <c r="F55" s="166">
        <v>79.432091677890881</v>
      </c>
    </row>
    <row r="56" spans="1:6" s="219" customFormat="1" ht="12.75" customHeight="1" x14ac:dyDescent="0.2">
      <c r="A56" s="218"/>
      <c r="B56" s="240" t="s">
        <v>26</v>
      </c>
      <c r="C56" s="92">
        <v>10</v>
      </c>
      <c r="D56" s="92">
        <v>188442</v>
      </c>
      <c r="E56" s="92">
        <v>150202</v>
      </c>
      <c r="F56" s="166">
        <v>79.707283938824673</v>
      </c>
    </row>
    <row r="57" spans="1:6" s="219" customFormat="1" ht="12.75" customHeight="1" x14ac:dyDescent="0.2">
      <c r="A57" s="218"/>
      <c r="B57" s="240" t="s">
        <v>237</v>
      </c>
      <c r="C57" s="92">
        <v>9</v>
      </c>
      <c r="D57" s="92">
        <v>402839</v>
      </c>
      <c r="E57" s="92">
        <v>346269</v>
      </c>
      <c r="F57" s="166">
        <v>85.957168993071676</v>
      </c>
    </row>
    <row r="58" spans="1:6" s="219" customFormat="1" ht="12.75" customHeight="1" x14ac:dyDescent="0.2">
      <c r="A58" s="218"/>
      <c r="B58" s="240" t="s">
        <v>27</v>
      </c>
      <c r="C58" s="92">
        <v>4</v>
      </c>
      <c r="D58" s="92">
        <v>125417</v>
      </c>
      <c r="E58" s="92">
        <v>98993</v>
      </c>
      <c r="F58" s="166">
        <v>78.931085897446124</v>
      </c>
    </row>
    <row r="59" spans="1:6" s="219" customFormat="1" ht="12.75" customHeight="1" x14ac:dyDescent="0.2">
      <c r="A59" s="218"/>
      <c r="B59" s="241" t="s">
        <v>28</v>
      </c>
      <c r="C59" s="92">
        <v>6</v>
      </c>
      <c r="D59" s="92">
        <v>288599</v>
      </c>
      <c r="E59" s="92">
        <v>205470</v>
      </c>
      <c r="F59" s="166">
        <v>71.195672888679454</v>
      </c>
    </row>
    <row r="60" spans="1:6" s="219" customFormat="1" ht="12.75" customHeight="1" x14ac:dyDescent="0.2">
      <c r="A60" s="218"/>
      <c r="B60" s="240" t="s">
        <v>29</v>
      </c>
      <c r="C60" s="92">
        <v>11</v>
      </c>
      <c r="D60" s="92">
        <v>289297</v>
      </c>
      <c r="E60" s="92">
        <v>250322</v>
      </c>
      <c r="F60" s="166">
        <v>86.527686080394886</v>
      </c>
    </row>
    <row r="61" spans="1:6" s="219" customFormat="1" ht="12.75" customHeight="1" x14ac:dyDescent="0.2">
      <c r="A61" s="218"/>
      <c r="B61" s="241"/>
      <c r="C61" s="92"/>
      <c r="D61" s="92"/>
      <c r="E61" s="92"/>
      <c r="F61" s="166"/>
    </row>
    <row r="62" spans="1:6" s="219" customFormat="1" ht="12.75" customHeight="1" x14ac:dyDescent="0.2">
      <c r="A62" s="218"/>
      <c r="B62" s="218" t="s">
        <v>30</v>
      </c>
      <c r="C62" s="152">
        <v>113</v>
      </c>
      <c r="D62" s="152">
        <v>3443345</v>
      </c>
      <c r="E62" s="152">
        <v>2885989</v>
      </c>
      <c r="F62" s="168">
        <v>83.813530157448639</v>
      </c>
    </row>
    <row r="63" spans="1:6" s="219" customFormat="1" ht="12.75" customHeight="1" x14ac:dyDescent="0.2">
      <c r="C63" s="152"/>
      <c r="D63" s="152"/>
      <c r="E63" s="152"/>
      <c r="F63" s="168"/>
    </row>
    <row r="64" spans="1:6" s="219" customFormat="1" ht="12.75" customHeight="1" x14ac:dyDescent="0.2">
      <c r="A64" s="218" t="s">
        <v>293</v>
      </c>
      <c r="B64" s="237" t="s">
        <v>10</v>
      </c>
      <c r="C64" s="92">
        <v>3</v>
      </c>
      <c r="D64" s="92">
        <v>60435</v>
      </c>
      <c r="E64" s="92">
        <v>58698</v>
      </c>
      <c r="F64" s="166">
        <v>97.125837676842892</v>
      </c>
    </row>
    <row r="65" spans="1:6" s="219" customFormat="1" ht="12.75" customHeight="1" x14ac:dyDescent="0.2">
      <c r="A65" s="238"/>
      <c r="B65" s="237" t="s">
        <v>11</v>
      </c>
      <c r="C65" s="92">
        <v>2</v>
      </c>
      <c r="D65" s="92">
        <v>66009</v>
      </c>
      <c r="E65" s="92">
        <v>58939</v>
      </c>
      <c r="F65" s="166">
        <v>89.289339332515254</v>
      </c>
    </row>
    <row r="66" spans="1:6" s="219" customFormat="1" ht="12.75" customHeight="1" x14ac:dyDescent="0.2">
      <c r="A66" s="218"/>
      <c r="B66" s="239" t="s">
        <v>12</v>
      </c>
      <c r="C66" s="92">
        <v>15</v>
      </c>
      <c r="D66" s="92">
        <v>580451</v>
      </c>
      <c r="E66" s="92">
        <v>554698</v>
      </c>
      <c r="F66" s="166">
        <v>95.56327752041085</v>
      </c>
    </row>
    <row r="67" spans="1:6" s="219" customFormat="1" ht="12.75" customHeight="1" x14ac:dyDescent="0.2">
      <c r="A67" s="218"/>
      <c r="B67" s="239" t="s">
        <v>13</v>
      </c>
      <c r="C67" s="92">
        <v>25</v>
      </c>
      <c r="D67" s="92">
        <v>392762</v>
      </c>
      <c r="E67" s="92">
        <v>299793</v>
      </c>
      <c r="F67" s="166">
        <v>76.329431054939121</v>
      </c>
    </row>
    <row r="68" spans="1:6" s="219" customFormat="1" ht="12.75" customHeight="1" x14ac:dyDescent="0.2">
      <c r="A68" s="218"/>
      <c r="B68" s="240" t="s">
        <v>14</v>
      </c>
      <c r="C68" s="92">
        <v>2</v>
      </c>
      <c r="D68" s="92">
        <v>68849</v>
      </c>
      <c r="E68" s="92">
        <v>55398</v>
      </c>
      <c r="F68" s="166">
        <v>80.463042309982711</v>
      </c>
    </row>
    <row r="69" spans="1:6" s="219" customFormat="1" ht="12.75" customHeight="1" x14ac:dyDescent="0.2">
      <c r="A69" s="218"/>
      <c r="B69" s="240" t="s">
        <v>15</v>
      </c>
      <c r="C69" s="92">
        <v>7</v>
      </c>
      <c r="D69" s="92">
        <v>195652</v>
      </c>
      <c r="E69" s="92">
        <v>146775</v>
      </c>
      <c r="F69" s="166">
        <v>75.018400016355571</v>
      </c>
    </row>
    <row r="70" spans="1:6" s="219" customFormat="1" ht="12.75" customHeight="1" x14ac:dyDescent="0.2">
      <c r="A70" s="218"/>
      <c r="B70" s="240" t="s">
        <v>16</v>
      </c>
      <c r="C70" s="92">
        <v>0</v>
      </c>
      <c r="D70" s="92">
        <v>0</v>
      </c>
      <c r="E70" s="92">
        <v>0</v>
      </c>
      <c r="F70" s="166" t="s">
        <v>259</v>
      </c>
    </row>
    <row r="71" spans="1:6" s="219" customFormat="1" ht="12.75" customHeight="1" x14ac:dyDescent="0.2">
      <c r="A71" s="218"/>
      <c r="B71" s="240" t="s">
        <v>234</v>
      </c>
      <c r="C71" s="92">
        <v>0</v>
      </c>
      <c r="D71" s="92">
        <v>0</v>
      </c>
      <c r="E71" s="92">
        <v>0</v>
      </c>
      <c r="F71" s="166" t="s">
        <v>259</v>
      </c>
    </row>
    <row r="72" spans="1:6" s="219" customFormat="1" ht="12.75" customHeight="1" x14ac:dyDescent="0.2">
      <c r="A72" s="218"/>
      <c r="B72" s="241" t="s">
        <v>17</v>
      </c>
      <c r="C72" s="92">
        <v>6</v>
      </c>
      <c r="D72" s="92">
        <v>192727</v>
      </c>
      <c r="E72" s="92">
        <v>175097</v>
      </c>
      <c r="F72" s="166">
        <v>90.852345545771996</v>
      </c>
    </row>
    <row r="73" spans="1:6" s="219" customFormat="1" ht="12.75" customHeight="1" x14ac:dyDescent="0.2">
      <c r="A73" s="218"/>
      <c r="B73" s="242" t="s">
        <v>18</v>
      </c>
      <c r="C73" s="92">
        <v>1</v>
      </c>
      <c r="D73" s="92">
        <v>9377</v>
      </c>
      <c r="E73" s="92">
        <v>2837</v>
      </c>
      <c r="F73" s="166">
        <v>30.254878959155381</v>
      </c>
    </row>
    <row r="74" spans="1:6" s="219" customFormat="1" ht="12.75" customHeight="1" x14ac:dyDescent="0.2">
      <c r="A74" s="218"/>
      <c r="B74" s="242" t="s">
        <v>19</v>
      </c>
      <c r="C74" s="92">
        <v>0</v>
      </c>
      <c r="D74" s="92">
        <v>0</v>
      </c>
      <c r="E74" s="92">
        <v>0</v>
      </c>
      <c r="F74" s="166" t="s">
        <v>259</v>
      </c>
    </row>
    <row r="75" spans="1:6" s="219" customFormat="1" ht="12.75" customHeight="1" x14ac:dyDescent="0.2">
      <c r="A75" s="218"/>
      <c r="B75" s="241" t="s">
        <v>20</v>
      </c>
      <c r="C75" s="92">
        <v>2</v>
      </c>
      <c r="D75" s="92">
        <v>76528</v>
      </c>
      <c r="E75" s="92">
        <v>49943</v>
      </c>
      <c r="F75" s="166">
        <v>65.261080911561791</v>
      </c>
    </row>
    <row r="76" spans="1:6" s="219" customFormat="1" ht="12.75" customHeight="1" x14ac:dyDescent="0.2">
      <c r="A76" s="218"/>
      <c r="B76" s="241" t="s">
        <v>21</v>
      </c>
      <c r="C76" s="92">
        <v>0</v>
      </c>
      <c r="D76" s="92">
        <v>0</v>
      </c>
      <c r="E76" s="92">
        <v>0</v>
      </c>
      <c r="F76" s="166" t="s">
        <v>259</v>
      </c>
    </row>
    <row r="77" spans="1:6" s="219" customFormat="1" ht="12.75" customHeight="1" x14ac:dyDescent="0.2">
      <c r="A77" s="218"/>
      <c r="B77" s="241" t="s">
        <v>22</v>
      </c>
      <c r="C77" s="92">
        <v>0</v>
      </c>
      <c r="D77" s="92">
        <v>0</v>
      </c>
      <c r="E77" s="92">
        <v>0</v>
      </c>
      <c r="F77" s="166" t="s">
        <v>259</v>
      </c>
    </row>
    <row r="78" spans="1:6" s="219" customFormat="1" ht="12.75" customHeight="1" x14ac:dyDescent="0.2">
      <c r="A78" s="218"/>
      <c r="B78" s="241" t="s">
        <v>235</v>
      </c>
      <c r="C78" s="92">
        <v>1</v>
      </c>
      <c r="D78" s="92">
        <v>25734</v>
      </c>
      <c r="E78" s="92">
        <v>22775</v>
      </c>
      <c r="F78" s="166">
        <v>88.501593222973497</v>
      </c>
    </row>
    <row r="79" spans="1:6" s="219" customFormat="1" ht="12.75" customHeight="1" x14ac:dyDescent="0.2">
      <c r="A79" s="218"/>
      <c r="B79" s="241" t="s">
        <v>23</v>
      </c>
      <c r="C79" s="92">
        <v>2</v>
      </c>
      <c r="D79" s="92">
        <v>137779</v>
      </c>
      <c r="E79" s="92">
        <v>117763</v>
      </c>
      <c r="F79" s="166">
        <v>85.472386938502964</v>
      </c>
    </row>
    <row r="80" spans="1:6" s="219" customFormat="1" ht="12.75" customHeight="1" x14ac:dyDescent="0.2">
      <c r="A80" s="218"/>
      <c r="B80" s="241" t="s">
        <v>24</v>
      </c>
      <c r="C80" s="92">
        <v>4</v>
      </c>
      <c r="D80" s="92">
        <v>259999</v>
      </c>
      <c r="E80" s="92">
        <v>247432</v>
      </c>
      <c r="F80" s="166">
        <v>95.166519871230264</v>
      </c>
    </row>
    <row r="81" spans="1:6" s="219" customFormat="1" ht="12.75" customHeight="1" x14ac:dyDescent="0.2">
      <c r="A81" s="218"/>
      <c r="B81" s="241" t="s">
        <v>236</v>
      </c>
      <c r="C81" s="92">
        <v>1</v>
      </c>
      <c r="D81" s="92">
        <v>37160</v>
      </c>
      <c r="E81" s="92">
        <v>24596</v>
      </c>
      <c r="F81" s="166">
        <v>66.189451022604956</v>
      </c>
    </row>
    <row r="82" spans="1:6" s="219" customFormat="1" ht="12.75" customHeight="1" x14ac:dyDescent="0.2">
      <c r="A82" s="218"/>
      <c r="B82" s="240" t="s">
        <v>25</v>
      </c>
      <c r="C82" s="92">
        <v>2</v>
      </c>
      <c r="D82" s="92">
        <v>45289</v>
      </c>
      <c r="E82" s="92">
        <v>38424</v>
      </c>
      <c r="F82" s="166">
        <v>84.841793813067184</v>
      </c>
    </row>
    <row r="83" spans="1:6" s="219" customFormat="1" ht="12.75" customHeight="1" x14ac:dyDescent="0.2">
      <c r="A83" s="218"/>
      <c r="B83" s="240" t="s">
        <v>26</v>
      </c>
      <c r="C83" s="92">
        <v>10</v>
      </c>
      <c r="D83" s="92">
        <v>188442</v>
      </c>
      <c r="E83" s="92">
        <v>142888</v>
      </c>
      <c r="F83" s="166">
        <v>75.825983591768292</v>
      </c>
    </row>
    <row r="84" spans="1:6" s="219" customFormat="1" ht="12.75" customHeight="1" x14ac:dyDescent="0.2">
      <c r="A84" s="218"/>
      <c r="B84" s="240" t="s">
        <v>237</v>
      </c>
      <c r="C84" s="92">
        <v>9</v>
      </c>
      <c r="D84" s="92">
        <v>402839</v>
      </c>
      <c r="E84" s="92">
        <v>368973</v>
      </c>
      <c r="F84" s="166">
        <v>91.593167493713366</v>
      </c>
    </row>
    <row r="85" spans="1:6" s="219" customFormat="1" ht="12.75" customHeight="1" x14ac:dyDescent="0.2">
      <c r="A85" s="218"/>
      <c r="B85" s="240" t="s">
        <v>27</v>
      </c>
      <c r="C85" s="92">
        <v>4</v>
      </c>
      <c r="D85" s="92">
        <v>125417</v>
      </c>
      <c r="E85" s="92">
        <v>98993</v>
      </c>
      <c r="F85" s="166">
        <v>78.931085897446124</v>
      </c>
    </row>
    <row r="86" spans="1:6" s="219" customFormat="1" ht="12.75" customHeight="1" x14ac:dyDescent="0.2">
      <c r="A86" s="218"/>
      <c r="B86" s="241" t="s">
        <v>28</v>
      </c>
      <c r="C86" s="92">
        <v>7</v>
      </c>
      <c r="D86" s="92">
        <v>316470</v>
      </c>
      <c r="E86" s="92">
        <v>232661</v>
      </c>
      <c r="F86" s="166">
        <v>73.517553006604103</v>
      </c>
    </row>
    <row r="87" spans="1:6" s="219" customFormat="1" ht="12.75" customHeight="1" x14ac:dyDescent="0.2">
      <c r="A87" s="218"/>
      <c r="B87" s="240" t="s">
        <v>29</v>
      </c>
      <c r="C87" s="92">
        <v>11</v>
      </c>
      <c r="D87" s="92">
        <v>289297</v>
      </c>
      <c r="E87" s="92">
        <v>251778</v>
      </c>
      <c r="F87" s="166">
        <v>87.030975087885466</v>
      </c>
    </row>
    <row r="88" spans="1:6" s="219" customFormat="1" ht="12.75" customHeight="1" x14ac:dyDescent="0.2">
      <c r="A88" s="218"/>
      <c r="B88" s="241"/>
      <c r="C88" s="92"/>
      <c r="D88" s="92"/>
      <c r="E88" s="92"/>
      <c r="F88" s="166"/>
    </row>
    <row r="89" spans="1:6" s="219" customFormat="1" ht="12.75" customHeight="1" x14ac:dyDescent="0.2">
      <c r="A89" s="218"/>
      <c r="B89" s="218" t="s">
        <v>30</v>
      </c>
      <c r="C89" s="152">
        <v>114</v>
      </c>
      <c r="D89" s="152">
        <v>3471216</v>
      </c>
      <c r="E89" s="152">
        <v>2948461</v>
      </c>
      <c r="F89" s="168">
        <v>84.940291817046244</v>
      </c>
    </row>
    <row r="90" spans="1:6" ht="12.75" customHeight="1" x14ac:dyDescent="0.2">
      <c r="A90" s="1"/>
      <c r="B90" s="1"/>
      <c r="C90" s="152"/>
      <c r="D90" s="152"/>
      <c r="E90" s="152"/>
      <c r="F90" s="168"/>
    </row>
    <row r="91" spans="1:6" ht="12.75" customHeight="1" x14ac:dyDescent="0.2">
      <c r="A91" s="1"/>
      <c r="B91" s="1"/>
      <c r="C91" s="152"/>
      <c r="D91" s="152"/>
      <c r="E91" s="152"/>
      <c r="F91" s="168"/>
    </row>
    <row r="92" spans="1:6" ht="12.75" customHeight="1" x14ac:dyDescent="0.2">
      <c r="C92" s="92"/>
      <c r="D92" s="92"/>
      <c r="E92" s="92"/>
      <c r="F92" s="168"/>
    </row>
    <row r="93" spans="1:6" ht="12.75" customHeight="1" x14ac:dyDescent="0.2">
      <c r="B93" s="212" t="s">
        <v>31</v>
      </c>
      <c r="C93" s="232"/>
      <c r="D93" s="232"/>
      <c r="E93" s="232"/>
      <c r="F93" s="233"/>
    </row>
    <row r="94" spans="1:6" ht="12.75" customHeight="1" x14ac:dyDescent="0.2">
      <c r="A94" s="1"/>
      <c r="B94" s="43"/>
      <c r="C94" s="92"/>
      <c r="D94" s="92"/>
      <c r="E94" s="92"/>
      <c r="F94" s="166"/>
    </row>
    <row r="95" spans="1:6" ht="12.75" customHeight="1" x14ac:dyDescent="0.2">
      <c r="A95" s="1" t="s">
        <v>290</v>
      </c>
      <c r="B95" s="40" t="s">
        <v>10</v>
      </c>
      <c r="C95" s="92">
        <v>0</v>
      </c>
      <c r="D95" s="92">
        <v>0</v>
      </c>
      <c r="E95" s="92">
        <v>0</v>
      </c>
      <c r="F95" s="166" t="s">
        <v>259</v>
      </c>
    </row>
    <row r="96" spans="1:6" ht="12.75" customHeight="1" x14ac:dyDescent="0.2">
      <c r="A96" s="37"/>
      <c r="B96" s="40" t="s">
        <v>11</v>
      </c>
      <c r="C96" s="92">
        <v>0</v>
      </c>
      <c r="D96" s="92">
        <v>0</v>
      </c>
      <c r="E96" s="92">
        <v>0</v>
      </c>
      <c r="F96" s="166" t="s">
        <v>259</v>
      </c>
    </row>
    <row r="97" spans="1:6" ht="12.75" customHeight="1" x14ac:dyDescent="0.2">
      <c r="A97" s="1"/>
      <c r="B97" s="41" t="s">
        <v>12</v>
      </c>
      <c r="C97" s="92">
        <v>0</v>
      </c>
      <c r="D97" s="92">
        <v>0</v>
      </c>
      <c r="E97" s="92">
        <v>0</v>
      </c>
      <c r="F97" s="166" t="s">
        <v>259</v>
      </c>
    </row>
    <row r="98" spans="1:6" ht="12.75" customHeight="1" x14ac:dyDescent="0.2">
      <c r="A98" s="1"/>
      <c r="B98" s="41" t="s">
        <v>13</v>
      </c>
      <c r="C98" s="92">
        <v>1</v>
      </c>
      <c r="D98" s="92">
        <v>3219</v>
      </c>
      <c r="E98" s="92">
        <v>0</v>
      </c>
      <c r="F98" s="166">
        <v>0</v>
      </c>
    </row>
    <row r="99" spans="1:6" ht="12.75" customHeight="1" x14ac:dyDescent="0.2">
      <c r="A99" s="1"/>
      <c r="B99" s="42" t="s">
        <v>14</v>
      </c>
      <c r="C99" s="92">
        <v>0</v>
      </c>
      <c r="D99" s="92">
        <v>0</v>
      </c>
      <c r="E99" s="92">
        <v>0</v>
      </c>
      <c r="F99" s="166" t="s">
        <v>259</v>
      </c>
    </row>
    <row r="100" spans="1:6" ht="12.75" customHeight="1" x14ac:dyDescent="0.2">
      <c r="A100" s="1"/>
      <c r="B100" s="42" t="s">
        <v>15</v>
      </c>
      <c r="C100" s="92">
        <v>0</v>
      </c>
      <c r="D100" s="92">
        <v>0</v>
      </c>
      <c r="E100" s="92">
        <v>0</v>
      </c>
      <c r="F100" s="166" t="s">
        <v>259</v>
      </c>
    </row>
    <row r="101" spans="1:6" ht="12.75" customHeight="1" x14ac:dyDescent="0.2">
      <c r="A101" s="1"/>
      <c r="B101" s="42" t="s">
        <v>16</v>
      </c>
      <c r="C101" s="92">
        <v>0</v>
      </c>
      <c r="D101" s="92">
        <v>0</v>
      </c>
      <c r="E101" s="92">
        <v>0</v>
      </c>
      <c r="F101" s="166" t="s">
        <v>259</v>
      </c>
    </row>
    <row r="102" spans="1:6" ht="12.75" customHeight="1" x14ac:dyDescent="0.2">
      <c r="A102" s="1"/>
      <c r="B102" s="42" t="s">
        <v>234</v>
      </c>
      <c r="C102" s="92">
        <v>0</v>
      </c>
      <c r="D102" s="92">
        <v>0</v>
      </c>
      <c r="E102" s="92">
        <v>0</v>
      </c>
      <c r="F102" s="166" t="s">
        <v>259</v>
      </c>
    </row>
    <row r="103" spans="1:6" ht="12.75" customHeight="1" x14ac:dyDescent="0.2">
      <c r="A103" s="1"/>
      <c r="B103" s="43" t="s">
        <v>17</v>
      </c>
      <c r="C103" s="92">
        <v>0</v>
      </c>
      <c r="D103" s="92">
        <v>0</v>
      </c>
      <c r="E103" s="92">
        <v>0</v>
      </c>
      <c r="F103" s="166" t="s">
        <v>259</v>
      </c>
    </row>
    <row r="104" spans="1:6" ht="12.75" customHeight="1" x14ac:dyDescent="0.2">
      <c r="A104" s="1"/>
      <c r="B104" s="44" t="s">
        <v>18</v>
      </c>
      <c r="C104" s="92">
        <v>0</v>
      </c>
      <c r="D104" s="92">
        <v>0</v>
      </c>
      <c r="E104" s="92">
        <v>0</v>
      </c>
      <c r="F104" s="166" t="s">
        <v>259</v>
      </c>
    </row>
    <row r="105" spans="1:6" ht="12.75" customHeight="1" x14ac:dyDescent="0.2">
      <c r="A105" s="1"/>
      <c r="B105" s="44" t="s">
        <v>19</v>
      </c>
      <c r="C105" s="92">
        <v>0</v>
      </c>
      <c r="D105" s="92">
        <v>0</v>
      </c>
      <c r="E105" s="92">
        <v>0</v>
      </c>
      <c r="F105" s="166" t="s">
        <v>259</v>
      </c>
    </row>
    <row r="106" spans="1:6" ht="12.75" customHeight="1" x14ac:dyDescent="0.2">
      <c r="A106" s="1"/>
      <c r="B106" s="43" t="s">
        <v>20</v>
      </c>
      <c r="C106" s="92">
        <v>0</v>
      </c>
      <c r="D106" s="92">
        <v>0</v>
      </c>
      <c r="E106" s="92">
        <v>0</v>
      </c>
      <c r="F106" s="166" t="s">
        <v>259</v>
      </c>
    </row>
    <row r="107" spans="1:6" ht="12.75" customHeight="1" x14ac:dyDescent="0.2">
      <c r="A107" s="1"/>
      <c r="B107" s="43" t="s">
        <v>21</v>
      </c>
      <c r="C107" s="92">
        <v>0</v>
      </c>
      <c r="D107" s="92">
        <v>0</v>
      </c>
      <c r="E107" s="92">
        <v>0</v>
      </c>
      <c r="F107" s="166" t="s">
        <v>259</v>
      </c>
    </row>
    <row r="108" spans="1:6" ht="12.75" customHeight="1" x14ac:dyDescent="0.2">
      <c r="A108" s="1"/>
      <c r="B108" s="43" t="s">
        <v>22</v>
      </c>
      <c r="C108" s="92">
        <v>0</v>
      </c>
      <c r="D108" s="92">
        <v>0</v>
      </c>
      <c r="E108" s="92">
        <v>0</v>
      </c>
      <c r="F108" s="166" t="s">
        <v>259</v>
      </c>
    </row>
    <row r="109" spans="1:6" ht="12.75" customHeight="1" x14ac:dyDescent="0.2">
      <c r="A109" s="1"/>
      <c r="B109" s="43" t="s">
        <v>235</v>
      </c>
      <c r="C109" s="92">
        <v>0</v>
      </c>
      <c r="D109" s="92">
        <v>0</v>
      </c>
      <c r="E109" s="92">
        <v>0</v>
      </c>
      <c r="F109" s="166" t="s">
        <v>259</v>
      </c>
    </row>
    <row r="110" spans="1:6" ht="12.75" customHeight="1" x14ac:dyDescent="0.2">
      <c r="A110" s="1"/>
      <c r="B110" s="43" t="s">
        <v>23</v>
      </c>
      <c r="C110" s="92">
        <v>0</v>
      </c>
      <c r="D110" s="92">
        <v>0</v>
      </c>
      <c r="E110" s="92">
        <v>0</v>
      </c>
      <c r="F110" s="166" t="s">
        <v>259</v>
      </c>
    </row>
    <row r="111" spans="1:6" ht="12.75" customHeight="1" x14ac:dyDescent="0.2">
      <c r="A111" s="1"/>
      <c r="B111" s="43" t="s">
        <v>24</v>
      </c>
      <c r="C111" s="92">
        <v>0</v>
      </c>
      <c r="D111" s="92">
        <v>0</v>
      </c>
      <c r="E111" s="92">
        <v>0</v>
      </c>
      <c r="F111" s="166" t="s">
        <v>259</v>
      </c>
    </row>
    <row r="112" spans="1:6" ht="12.75" customHeight="1" x14ac:dyDescent="0.2">
      <c r="A112" s="1"/>
      <c r="B112" s="43" t="s">
        <v>236</v>
      </c>
      <c r="C112" s="92">
        <v>0</v>
      </c>
      <c r="D112" s="92">
        <v>0</v>
      </c>
      <c r="E112" s="92">
        <v>0</v>
      </c>
      <c r="F112" s="166" t="s">
        <v>259</v>
      </c>
    </row>
    <row r="113" spans="1:6" ht="12.75" customHeight="1" x14ac:dyDescent="0.2">
      <c r="A113" s="1"/>
      <c r="B113" s="42" t="s">
        <v>25</v>
      </c>
      <c r="C113" s="92">
        <v>0</v>
      </c>
      <c r="D113" s="92">
        <v>0</v>
      </c>
      <c r="E113" s="92">
        <v>0</v>
      </c>
      <c r="F113" s="166" t="s">
        <v>259</v>
      </c>
    </row>
    <row r="114" spans="1:6" ht="12.75" customHeight="1" x14ac:dyDescent="0.2">
      <c r="A114" s="1"/>
      <c r="B114" s="42" t="s">
        <v>26</v>
      </c>
      <c r="C114" s="92">
        <v>0</v>
      </c>
      <c r="D114" s="92">
        <v>0</v>
      </c>
      <c r="E114" s="92">
        <v>0</v>
      </c>
      <c r="F114" s="166" t="s">
        <v>259</v>
      </c>
    </row>
    <row r="115" spans="1:6" ht="12.75" customHeight="1" x14ac:dyDescent="0.2">
      <c r="A115" s="1"/>
      <c r="B115" s="42" t="s">
        <v>237</v>
      </c>
      <c r="C115" s="92">
        <v>0</v>
      </c>
      <c r="D115" s="92">
        <v>0</v>
      </c>
      <c r="E115" s="92">
        <v>0</v>
      </c>
      <c r="F115" s="166" t="s">
        <v>259</v>
      </c>
    </row>
    <row r="116" spans="1:6" ht="12.75" customHeight="1" x14ac:dyDescent="0.2">
      <c r="A116" s="1"/>
      <c r="B116" s="42" t="s">
        <v>27</v>
      </c>
      <c r="C116" s="92">
        <v>0</v>
      </c>
      <c r="D116" s="92">
        <v>0</v>
      </c>
      <c r="E116" s="92">
        <v>0</v>
      </c>
      <c r="F116" s="166" t="s">
        <v>259</v>
      </c>
    </row>
    <row r="117" spans="1:6" ht="12.75" customHeight="1" x14ac:dyDescent="0.2">
      <c r="A117" s="1"/>
      <c r="B117" s="43" t="s">
        <v>28</v>
      </c>
      <c r="C117" s="92">
        <v>0</v>
      </c>
      <c r="D117" s="92">
        <v>0</v>
      </c>
      <c r="E117" s="92">
        <v>0</v>
      </c>
      <c r="F117" s="166" t="s">
        <v>259</v>
      </c>
    </row>
    <row r="118" spans="1:6" ht="12.75" customHeight="1" x14ac:dyDescent="0.2">
      <c r="A118" s="1"/>
      <c r="B118" s="42" t="s">
        <v>29</v>
      </c>
      <c r="C118" s="92">
        <v>0</v>
      </c>
      <c r="D118" s="92">
        <v>0</v>
      </c>
      <c r="E118" s="92">
        <v>0</v>
      </c>
      <c r="F118" s="166" t="s">
        <v>259</v>
      </c>
    </row>
    <row r="119" spans="1:6" ht="12.75" customHeight="1" x14ac:dyDescent="0.2">
      <c r="A119" s="1"/>
      <c r="B119" s="43"/>
      <c r="C119" s="152"/>
      <c r="D119" s="152"/>
      <c r="E119" s="152"/>
      <c r="F119" s="168"/>
    </row>
    <row r="120" spans="1:6" ht="12.75" customHeight="1" x14ac:dyDescent="0.2">
      <c r="A120" s="1"/>
      <c r="B120" s="1" t="s">
        <v>30</v>
      </c>
      <c r="C120" s="152">
        <v>1</v>
      </c>
      <c r="D120" s="152">
        <v>3219</v>
      </c>
      <c r="E120" s="152">
        <v>0</v>
      </c>
      <c r="F120" s="168">
        <v>0</v>
      </c>
    </row>
    <row r="121" spans="1:6" ht="12.75" customHeight="1" x14ac:dyDescent="0.2">
      <c r="A121" s="1"/>
      <c r="B121" s="1"/>
      <c r="C121" s="152"/>
      <c r="D121" s="152"/>
      <c r="E121" s="152"/>
      <c r="F121" s="168"/>
    </row>
    <row r="122" spans="1:6" s="219" customFormat="1" ht="12.75" customHeight="1" x14ac:dyDescent="0.2">
      <c r="A122" s="218" t="s">
        <v>292</v>
      </c>
      <c r="B122" s="237" t="s">
        <v>10</v>
      </c>
      <c r="C122" s="92">
        <v>0</v>
      </c>
      <c r="D122" s="92">
        <v>0</v>
      </c>
      <c r="E122" s="92">
        <v>0</v>
      </c>
      <c r="F122" s="166" t="s">
        <v>259</v>
      </c>
    </row>
    <row r="123" spans="1:6" s="219" customFormat="1" ht="12.75" customHeight="1" x14ac:dyDescent="0.2">
      <c r="A123" s="238"/>
      <c r="B123" s="237" t="s">
        <v>11</v>
      </c>
      <c r="C123" s="92">
        <v>0</v>
      </c>
      <c r="D123" s="92">
        <v>0</v>
      </c>
      <c r="E123" s="92">
        <v>0</v>
      </c>
      <c r="F123" s="166" t="s">
        <v>259</v>
      </c>
    </row>
    <row r="124" spans="1:6" s="219" customFormat="1" ht="12.75" customHeight="1" x14ac:dyDescent="0.2">
      <c r="A124" s="218"/>
      <c r="B124" s="239" t="s">
        <v>12</v>
      </c>
      <c r="C124" s="92">
        <v>0</v>
      </c>
      <c r="D124" s="92">
        <v>0</v>
      </c>
      <c r="E124" s="92">
        <v>0</v>
      </c>
      <c r="F124" s="166" t="s">
        <v>259</v>
      </c>
    </row>
    <row r="125" spans="1:6" s="219" customFormat="1" ht="12.75" customHeight="1" x14ac:dyDescent="0.2">
      <c r="A125" s="218"/>
      <c r="B125" s="239" t="s">
        <v>13</v>
      </c>
      <c r="C125" s="92">
        <v>0</v>
      </c>
      <c r="D125" s="92">
        <v>0</v>
      </c>
      <c r="E125" s="92">
        <v>0</v>
      </c>
      <c r="F125" s="166" t="s">
        <v>259</v>
      </c>
    </row>
    <row r="126" spans="1:6" s="219" customFormat="1" ht="12.75" customHeight="1" x14ac:dyDescent="0.2">
      <c r="A126" s="218"/>
      <c r="B126" s="240" t="s">
        <v>14</v>
      </c>
      <c r="C126" s="92">
        <v>1</v>
      </c>
      <c r="D126" s="92">
        <v>52903</v>
      </c>
      <c r="E126" s="92">
        <v>42322</v>
      </c>
      <c r="F126" s="166">
        <v>79.999243899211763</v>
      </c>
    </row>
    <row r="127" spans="1:6" s="219" customFormat="1" ht="12.75" customHeight="1" x14ac:dyDescent="0.2">
      <c r="A127" s="218"/>
      <c r="B127" s="240" t="s">
        <v>15</v>
      </c>
      <c r="C127" s="92">
        <v>0</v>
      </c>
      <c r="D127" s="92">
        <v>0</v>
      </c>
      <c r="E127" s="92">
        <v>0</v>
      </c>
      <c r="F127" s="166" t="s">
        <v>259</v>
      </c>
    </row>
    <row r="128" spans="1:6" s="219" customFormat="1" ht="12.75" customHeight="1" x14ac:dyDescent="0.2">
      <c r="A128" s="218"/>
      <c r="B128" s="240" t="s">
        <v>16</v>
      </c>
      <c r="C128" s="92">
        <v>0</v>
      </c>
      <c r="D128" s="92">
        <v>0</v>
      </c>
      <c r="E128" s="92">
        <v>0</v>
      </c>
      <c r="F128" s="166" t="s">
        <v>259</v>
      </c>
    </row>
    <row r="129" spans="1:6" s="219" customFormat="1" ht="12.75" customHeight="1" x14ac:dyDescent="0.2">
      <c r="A129" s="218"/>
      <c r="B129" s="240" t="s">
        <v>234</v>
      </c>
      <c r="C129" s="92">
        <v>0</v>
      </c>
      <c r="D129" s="92">
        <v>0</v>
      </c>
      <c r="E129" s="92">
        <v>0</v>
      </c>
      <c r="F129" s="166" t="s">
        <v>259</v>
      </c>
    </row>
    <row r="130" spans="1:6" s="219" customFormat="1" ht="12.75" customHeight="1" x14ac:dyDescent="0.2">
      <c r="A130" s="218"/>
      <c r="B130" s="241" t="s">
        <v>17</v>
      </c>
      <c r="C130" s="92">
        <v>0</v>
      </c>
      <c r="D130" s="92">
        <v>0</v>
      </c>
      <c r="E130" s="92">
        <v>0</v>
      </c>
      <c r="F130" s="166" t="s">
        <v>259</v>
      </c>
    </row>
    <row r="131" spans="1:6" s="219" customFormat="1" ht="12.75" customHeight="1" x14ac:dyDescent="0.2">
      <c r="A131" s="218"/>
      <c r="B131" s="242" t="s">
        <v>18</v>
      </c>
      <c r="C131" s="92">
        <v>0</v>
      </c>
      <c r="D131" s="92">
        <v>0</v>
      </c>
      <c r="E131" s="92">
        <v>0</v>
      </c>
      <c r="F131" s="166" t="s">
        <v>259</v>
      </c>
    </row>
    <row r="132" spans="1:6" s="219" customFormat="1" ht="12.75" customHeight="1" x14ac:dyDescent="0.2">
      <c r="A132" s="218"/>
      <c r="B132" s="242" t="s">
        <v>19</v>
      </c>
      <c r="C132" s="92">
        <v>0</v>
      </c>
      <c r="D132" s="92">
        <v>0</v>
      </c>
      <c r="E132" s="92">
        <v>0</v>
      </c>
      <c r="F132" s="166" t="s">
        <v>259</v>
      </c>
    </row>
    <row r="133" spans="1:6" s="219" customFormat="1" ht="12.75" customHeight="1" x14ac:dyDescent="0.2">
      <c r="A133" s="218"/>
      <c r="B133" s="241" t="s">
        <v>20</v>
      </c>
      <c r="C133" s="92">
        <v>0</v>
      </c>
      <c r="D133" s="92">
        <v>0</v>
      </c>
      <c r="E133" s="92">
        <v>0</v>
      </c>
      <c r="F133" s="166" t="s">
        <v>259</v>
      </c>
    </row>
    <row r="134" spans="1:6" s="219" customFormat="1" ht="12.75" customHeight="1" x14ac:dyDescent="0.2">
      <c r="A134" s="218"/>
      <c r="B134" s="241" t="s">
        <v>21</v>
      </c>
      <c r="C134" s="92">
        <v>0</v>
      </c>
      <c r="D134" s="92">
        <v>0</v>
      </c>
      <c r="E134" s="92">
        <v>0</v>
      </c>
      <c r="F134" s="166" t="s">
        <v>259</v>
      </c>
    </row>
    <row r="135" spans="1:6" s="219" customFormat="1" ht="12.75" customHeight="1" x14ac:dyDescent="0.2">
      <c r="A135" s="218"/>
      <c r="B135" s="241" t="s">
        <v>22</v>
      </c>
      <c r="C135" s="92">
        <v>0</v>
      </c>
      <c r="D135" s="92">
        <v>0</v>
      </c>
      <c r="E135" s="92">
        <v>0</v>
      </c>
      <c r="F135" s="166" t="s">
        <v>259</v>
      </c>
    </row>
    <row r="136" spans="1:6" s="219" customFormat="1" ht="12.75" customHeight="1" x14ac:dyDescent="0.2">
      <c r="A136" s="218"/>
      <c r="B136" s="241" t="s">
        <v>235</v>
      </c>
      <c r="C136" s="92">
        <v>0</v>
      </c>
      <c r="D136" s="92">
        <v>0</v>
      </c>
      <c r="E136" s="92">
        <v>0</v>
      </c>
      <c r="F136" s="166" t="s">
        <v>259</v>
      </c>
    </row>
    <row r="137" spans="1:6" s="219" customFormat="1" ht="12.75" customHeight="1" x14ac:dyDescent="0.2">
      <c r="A137" s="218"/>
      <c r="B137" s="241" t="s">
        <v>23</v>
      </c>
      <c r="C137" s="92">
        <v>1</v>
      </c>
      <c r="D137" s="92">
        <v>125415</v>
      </c>
      <c r="E137" s="92">
        <v>106603</v>
      </c>
      <c r="F137" s="166">
        <v>85.000199338197177</v>
      </c>
    </row>
    <row r="138" spans="1:6" s="219" customFormat="1" ht="12.75" customHeight="1" x14ac:dyDescent="0.2">
      <c r="A138" s="218"/>
      <c r="B138" s="241" t="s">
        <v>24</v>
      </c>
      <c r="C138" s="92">
        <v>0</v>
      </c>
      <c r="D138" s="92">
        <v>0</v>
      </c>
      <c r="E138" s="92">
        <v>0</v>
      </c>
      <c r="F138" s="166" t="s">
        <v>259</v>
      </c>
    </row>
    <row r="139" spans="1:6" s="219" customFormat="1" ht="12.75" customHeight="1" x14ac:dyDescent="0.2">
      <c r="A139" s="218"/>
      <c r="B139" s="241" t="s">
        <v>236</v>
      </c>
      <c r="C139" s="92">
        <v>0</v>
      </c>
      <c r="D139" s="92">
        <v>0</v>
      </c>
      <c r="E139" s="92">
        <v>0</v>
      </c>
      <c r="F139" s="166" t="s">
        <v>259</v>
      </c>
    </row>
    <row r="140" spans="1:6" s="219" customFormat="1" ht="12.75" customHeight="1" x14ac:dyDescent="0.2">
      <c r="A140" s="218"/>
      <c r="B140" s="240" t="s">
        <v>25</v>
      </c>
      <c r="C140" s="92">
        <v>0</v>
      </c>
      <c r="D140" s="92">
        <v>0</v>
      </c>
      <c r="E140" s="92">
        <v>0</v>
      </c>
      <c r="F140" s="166" t="s">
        <v>259</v>
      </c>
    </row>
    <row r="141" spans="1:6" s="219" customFormat="1" ht="12.75" customHeight="1" x14ac:dyDescent="0.2">
      <c r="A141" s="218"/>
      <c r="B141" s="240" t="s">
        <v>26</v>
      </c>
      <c r="C141" s="92">
        <v>0</v>
      </c>
      <c r="D141" s="92">
        <v>0</v>
      </c>
      <c r="E141" s="92">
        <v>0</v>
      </c>
      <c r="F141" s="166" t="s">
        <v>259</v>
      </c>
    </row>
    <row r="142" spans="1:6" s="219" customFormat="1" ht="12.75" customHeight="1" x14ac:dyDescent="0.2">
      <c r="A142" s="218"/>
      <c r="B142" s="240" t="s">
        <v>237</v>
      </c>
      <c r="C142" s="92">
        <v>0</v>
      </c>
      <c r="D142" s="92">
        <v>0</v>
      </c>
      <c r="E142" s="92">
        <v>0</v>
      </c>
      <c r="F142" s="166" t="s">
        <v>259</v>
      </c>
    </row>
    <row r="143" spans="1:6" s="219" customFormat="1" ht="12.75" customHeight="1" x14ac:dyDescent="0.2">
      <c r="A143" s="218"/>
      <c r="B143" s="240" t="s">
        <v>27</v>
      </c>
      <c r="C143" s="92">
        <v>0</v>
      </c>
      <c r="D143" s="92">
        <v>0</v>
      </c>
      <c r="E143" s="92">
        <v>0</v>
      </c>
      <c r="F143" s="166" t="s">
        <v>259</v>
      </c>
    </row>
    <row r="144" spans="1:6" s="219" customFormat="1" ht="12.75" customHeight="1" x14ac:dyDescent="0.2">
      <c r="A144" s="218"/>
      <c r="B144" s="241" t="s">
        <v>28</v>
      </c>
      <c r="C144" s="92">
        <v>0</v>
      </c>
      <c r="D144" s="92">
        <v>0</v>
      </c>
      <c r="E144" s="92">
        <v>0</v>
      </c>
      <c r="F144" s="166" t="s">
        <v>259</v>
      </c>
    </row>
    <row r="145" spans="1:6" s="219" customFormat="1" ht="12.75" customHeight="1" x14ac:dyDescent="0.2">
      <c r="A145" s="218"/>
      <c r="B145" s="240" t="s">
        <v>29</v>
      </c>
      <c r="C145" s="92">
        <v>0</v>
      </c>
      <c r="D145" s="92">
        <v>0</v>
      </c>
      <c r="E145" s="92">
        <v>0</v>
      </c>
      <c r="F145" s="166" t="s">
        <v>259</v>
      </c>
    </row>
    <row r="146" spans="1:6" s="219" customFormat="1" ht="12.75" customHeight="1" x14ac:dyDescent="0.2">
      <c r="A146" s="218"/>
      <c r="B146" s="241"/>
      <c r="C146" s="152"/>
      <c r="D146" s="152"/>
      <c r="E146" s="152"/>
      <c r="F146" s="168"/>
    </row>
    <row r="147" spans="1:6" s="219" customFormat="1" ht="12.75" customHeight="1" x14ac:dyDescent="0.2">
      <c r="A147" s="218"/>
      <c r="B147" s="218" t="s">
        <v>30</v>
      </c>
      <c r="C147" s="152">
        <f>SUM(C122:C145)</f>
        <v>2</v>
      </c>
      <c r="D147" s="152">
        <f t="shared" ref="D147:E147" si="0">SUM(D122:D145)</f>
        <v>178318</v>
      </c>
      <c r="E147" s="152">
        <f t="shared" si="0"/>
        <v>148925</v>
      </c>
      <c r="F147" s="168">
        <f>(E147/D147)*100</f>
        <v>83.516526654628251</v>
      </c>
    </row>
    <row r="148" spans="1:6" s="219" customFormat="1" ht="12.75" customHeight="1" x14ac:dyDescent="0.2">
      <c r="C148" s="152"/>
      <c r="D148" s="152"/>
      <c r="E148" s="152"/>
      <c r="F148" s="168"/>
    </row>
    <row r="149" spans="1:6" s="219" customFormat="1" ht="12.75" customHeight="1" x14ac:dyDescent="0.2">
      <c r="A149" s="218" t="s">
        <v>293</v>
      </c>
      <c r="B149" s="237" t="s">
        <v>10</v>
      </c>
      <c r="C149" s="92">
        <v>0</v>
      </c>
      <c r="D149" s="92">
        <v>0</v>
      </c>
      <c r="E149" s="92">
        <v>0</v>
      </c>
      <c r="F149" s="166" t="s">
        <v>259</v>
      </c>
    </row>
    <row r="150" spans="1:6" s="219" customFormat="1" ht="12.75" customHeight="1" x14ac:dyDescent="0.2">
      <c r="A150" s="238"/>
      <c r="B150" s="237" t="s">
        <v>11</v>
      </c>
      <c r="C150" s="92">
        <v>0</v>
      </c>
      <c r="D150" s="92">
        <v>0</v>
      </c>
      <c r="E150" s="92">
        <v>0</v>
      </c>
      <c r="F150" s="166" t="s">
        <v>259</v>
      </c>
    </row>
    <row r="151" spans="1:6" s="219" customFormat="1" ht="12.75" customHeight="1" x14ac:dyDescent="0.2">
      <c r="A151" s="218"/>
      <c r="B151" s="239" t="s">
        <v>12</v>
      </c>
      <c r="C151" s="92">
        <v>0</v>
      </c>
      <c r="D151" s="92">
        <v>0</v>
      </c>
      <c r="E151" s="92">
        <v>0</v>
      </c>
      <c r="F151" s="166" t="s">
        <v>259</v>
      </c>
    </row>
    <row r="152" spans="1:6" s="219" customFormat="1" ht="12.75" customHeight="1" x14ac:dyDescent="0.2">
      <c r="A152" s="218"/>
      <c r="B152" s="239" t="s">
        <v>13</v>
      </c>
      <c r="C152" s="92">
        <v>0</v>
      </c>
      <c r="D152" s="92">
        <v>0</v>
      </c>
      <c r="E152" s="92">
        <v>0</v>
      </c>
      <c r="F152" s="166" t="s">
        <v>259</v>
      </c>
    </row>
    <row r="153" spans="1:6" s="219" customFormat="1" ht="12.75" customHeight="1" x14ac:dyDescent="0.2">
      <c r="A153" s="218"/>
      <c r="B153" s="240" t="s">
        <v>14</v>
      </c>
      <c r="C153" s="92">
        <v>0</v>
      </c>
      <c r="D153" s="92">
        <v>0</v>
      </c>
      <c r="E153" s="92">
        <v>0</v>
      </c>
      <c r="F153" s="166" t="s">
        <v>259</v>
      </c>
    </row>
    <row r="154" spans="1:6" s="219" customFormat="1" ht="12.75" customHeight="1" x14ac:dyDescent="0.2">
      <c r="A154" s="218"/>
      <c r="B154" s="240" t="s">
        <v>15</v>
      </c>
      <c r="C154" s="92">
        <v>0</v>
      </c>
      <c r="D154" s="92">
        <v>0</v>
      </c>
      <c r="E154" s="92">
        <v>0</v>
      </c>
      <c r="F154" s="166" t="s">
        <v>259</v>
      </c>
    </row>
    <row r="155" spans="1:6" s="219" customFormat="1" ht="12.75" customHeight="1" x14ac:dyDescent="0.2">
      <c r="A155" s="218"/>
      <c r="B155" s="240" t="s">
        <v>16</v>
      </c>
      <c r="C155" s="92">
        <v>0</v>
      </c>
      <c r="D155" s="92">
        <v>0</v>
      </c>
      <c r="E155" s="92">
        <v>0</v>
      </c>
      <c r="F155" s="166" t="s">
        <v>259</v>
      </c>
    </row>
    <row r="156" spans="1:6" s="219" customFormat="1" ht="12.75" customHeight="1" x14ac:dyDescent="0.2">
      <c r="A156" s="218"/>
      <c r="B156" s="240" t="s">
        <v>234</v>
      </c>
      <c r="C156" s="92">
        <v>0</v>
      </c>
      <c r="D156" s="92">
        <v>0</v>
      </c>
      <c r="E156" s="92">
        <v>0</v>
      </c>
      <c r="F156" s="166" t="s">
        <v>259</v>
      </c>
    </row>
    <row r="157" spans="1:6" s="219" customFormat="1" ht="12.75" customHeight="1" x14ac:dyDescent="0.2">
      <c r="A157" s="218"/>
      <c r="B157" s="241" t="s">
        <v>17</v>
      </c>
      <c r="C157" s="92">
        <v>0</v>
      </c>
      <c r="D157" s="92">
        <v>0</v>
      </c>
      <c r="E157" s="92">
        <v>0</v>
      </c>
      <c r="F157" s="166" t="s">
        <v>259</v>
      </c>
    </row>
    <row r="158" spans="1:6" s="219" customFormat="1" ht="12.75" customHeight="1" x14ac:dyDescent="0.2">
      <c r="A158" s="218"/>
      <c r="B158" s="242" t="s">
        <v>18</v>
      </c>
      <c r="C158" s="92">
        <v>0</v>
      </c>
      <c r="D158" s="92">
        <v>0</v>
      </c>
      <c r="E158" s="92">
        <v>0</v>
      </c>
      <c r="F158" s="166" t="s">
        <v>259</v>
      </c>
    </row>
    <row r="159" spans="1:6" s="219" customFormat="1" ht="12.75" customHeight="1" x14ac:dyDescent="0.2">
      <c r="A159" s="218"/>
      <c r="B159" s="242" t="s">
        <v>19</v>
      </c>
      <c r="C159" s="92">
        <v>0</v>
      </c>
      <c r="D159" s="92">
        <v>0</v>
      </c>
      <c r="E159" s="92">
        <v>0</v>
      </c>
      <c r="F159" s="166" t="s">
        <v>259</v>
      </c>
    </row>
    <row r="160" spans="1:6" s="219" customFormat="1" ht="12.75" customHeight="1" x14ac:dyDescent="0.2">
      <c r="A160" s="218"/>
      <c r="B160" s="241" t="s">
        <v>20</v>
      </c>
      <c r="C160" s="92">
        <v>0</v>
      </c>
      <c r="D160" s="92">
        <v>0</v>
      </c>
      <c r="E160" s="92">
        <v>0</v>
      </c>
      <c r="F160" s="166" t="s">
        <v>259</v>
      </c>
    </row>
    <row r="161" spans="1:6" s="219" customFormat="1" ht="12.75" customHeight="1" x14ac:dyDescent="0.2">
      <c r="A161" s="218"/>
      <c r="B161" s="241" t="s">
        <v>21</v>
      </c>
      <c r="C161" s="92">
        <v>0</v>
      </c>
      <c r="D161" s="92">
        <v>0</v>
      </c>
      <c r="E161" s="92">
        <v>0</v>
      </c>
      <c r="F161" s="166" t="s">
        <v>259</v>
      </c>
    </row>
    <row r="162" spans="1:6" s="219" customFormat="1" ht="12.75" customHeight="1" x14ac:dyDescent="0.2">
      <c r="A162" s="218"/>
      <c r="B162" s="241" t="s">
        <v>22</v>
      </c>
      <c r="C162" s="92">
        <v>0</v>
      </c>
      <c r="D162" s="92">
        <v>0</v>
      </c>
      <c r="E162" s="92">
        <v>0</v>
      </c>
      <c r="F162" s="166" t="s">
        <v>259</v>
      </c>
    </row>
    <row r="163" spans="1:6" s="219" customFormat="1" ht="12.75" customHeight="1" x14ac:dyDescent="0.2">
      <c r="A163" s="218"/>
      <c r="B163" s="241" t="s">
        <v>235</v>
      </c>
      <c r="C163" s="92">
        <v>0</v>
      </c>
      <c r="D163" s="92">
        <v>0</v>
      </c>
      <c r="E163" s="92">
        <v>0</v>
      </c>
      <c r="F163" s="166" t="s">
        <v>259</v>
      </c>
    </row>
    <row r="164" spans="1:6" s="219" customFormat="1" ht="12.75" customHeight="1" x14ac:dyDescent="0.2">
      <c r="A164" s="218"/>
      <c r="B164" s="241" t="s">
        <v>23</v>
      </c>
      <c r="C164" s="92">
        <v>0</v>
      </c>
      <c r="D164" s="92">
        <v>0</v>
      </c>
      <c r="E164" s="92">
        <v>0</v>
      </c>
      <c r="F164" s="166" t="s">
        <v>259</v>
      </c>
    </row>
    <row r="165" spans="1:6" s="219" customFormat="1" ht="12.75" customHeight="1" x14ac:dyDescent="0.2">
      <c r="A165" s="218"/>
      <c r="B165" s="241" t="s">
        <v>24</v>
      </c>
      <c r="C165" s="92">
        <v>0</v>
      </c>
      <c r="D165" s="92">
        <v>0</v>
      </c>
      <c r="E165" s="92">
        <v>0</v>
      </c>
      <c r="F165" s="166" t="s">
        <v>259</v>
      </c>
    </row>
    <row r="166" spans="1:6" s="219" customFormat="1" ht="12.75" customHeight="1" x14ac:dyDescent="0.2">
      <c r="A166" s="218"/>
      <c r="B166" s="241" t="s">
        <v>236</v>
      </c>
      <c r="C166" s="92">
        <v>0</v>
      </c>
      <c r="D166" s="92">
        <v>0</v>
      </c>
      <c r="E166" s="92">
        <v>0</v>
      </c>
      <c r="F166" s="166" t="s">
        <v>259</v>
      </c>
    </row>
    <row r="167" spans="1:6" s="219" customFormat="1" ht="12.75" customHeight="1" x14ac:dyDescent="0.2">
      <c r="A167" s="218"/>
      <c r="B167" s="240" t="s">
        <v>25</v>
      </c>
      <c r="C167" s="92">
        <v>0</v>
      </c>
      <c r="D167" s="92">
        <v>0</v>
      </c>
      <c r="E167" s="92">
        <v>0</v>
      </c>
      <c r="F167" s="166" t="s">
        <v>259</v>
      </c>
    </row>
    <row r="168" spans="1:6" s="219" customFormat="1" ht="12.75" customHeight="1" x14ac:dyDescent="0.2">
      <c r="A168" s="218"/>
      <c r="B168" s="240" t="s">
        <v>26</v>
      </c>
      <c r="C168" s="92">
        <v>0</v>
      </c>
      <c r="D168" s="92">
        <v>0</v>
      </c>
      <c r="E168" s="92">
        <v>0</v>
      </c>
      <c r="F168" s="166" t="s">
        <v>259</v>
      </c>
    </row>
    <row r="169" spans="1:6" s="219" customFormat="1" ht="12.75" customHeight="1" x14ac:dyDescent="0.2">
      <c r="A169" s="218"/>
      <c r="B169" s="240" t="s">
        <v>237</v>
      </c>
      <c r="C169" s="92">
        <v>0</v>
      </c>
      <c r="D169" s="92">
        <v>0</v>
      </c>
      <c r="E169" s="92">
        <v>0</v>
      </c>
      <c r="F169" s="166" t="s">
        <v>259</v>
      </c>
    </row>
    <row r="170" spans="1:6" s="219" customFormat="1" ht="12.75" customHeight="1" x14ac:dyDescent="0.2">
      <c r="A170" s="218"/>
      <c r="B170" s="240" t="s">
        <v>27</v>
      </c>
      <c r="C170" s="92">
        <v>0</v>
      </c>
      <c r="D170" s="92">
        <v>0</v>
      </c>
      <c r="E170" s="92">
        <v>0</v>
      </c>
      <c r="F170" s="166" t="s">
        <v>259</v>
      </c>
    </row>
    <row r="171" spans="1:6" s="219" customFormat="1" ht="12.75" customHeight="1" x14ac:dyDescent="0.2">
      <c r="A171" s="218"/>
      <c r="B171" s="241" t="s">
        <v>28</v>
      </c>
      <c r="C171" s="92">
        <v>1</v>
      </c>
      <c r="D171" s="92">
        <v>27871</v>
      </c>
      <c r="E171" s="92">
        <v>23690</v>
      </c>
      <c r="F171" s="166">
        <v>84.998744214416419</v>
      </c>
    </row>
    <row r="172" spans="1:6" s="219" customFormat="1" ht="12.75" customHeight="1" x14ac:dyDescent="0.2">
      <c r="A172" s="218"/>
      <c r="B172" s="240" t="s">
        <v>29</v>
      </c>
      <c r="C172" s="92">
        <v>0</v>
      </c>
      <c r="D172" s="92">
        <v>0</v>
      </c>
      <c r="E172" s="92">
        <v>0</v>
      </c>
      <c r="F172" s="166" t="s">
        <v>259</v>
      </c>
    </row>
    <row r="173" spans="1:6" s="219" customFormat="1" ht="12.75" customHeight="1" x14ac:dyDescent="0.2">
      <c r="A173" s="218"/>
      <c r="B173" s="241"/>
      <c r="C173" s="152"/>
      <c r="D173" s="152"/>
      <c r="E173" s="152"/>
      <c r="F173" s="168"/>
    </row>
    <row r="174" spans="1:6" s="219" customFormat="1" ht="12.75" customHeight="1" x14ac:dyDescent="0.2">
      <c r="A174" s="218"/>
      <c r="B174" s="218" t="s">
        <v>30</v>
      </c>
      <c r="C174" s="152">
        <v>1</v>
      </c>
      <c r="D174" s="152">
        <v>27871</v>
      </c>
      <c r="E174" s="152">
        <v>23690</v>
      </c>
      <c r="F174" s="168">
        <v>84.998744214416419</v>
      </c>
    </row>
    <row r="175" spans="1:6" ht="12.75" customHeight="1" x14ac:dyDescent="0.2">
      <c r="A175" s="1"/>
      <c r="B175" s="1"/>
      <c r="C175" s="152"/>
      <c r="D175" s="152"/>
      <c r="E175" s="152"/>
      <c r="F175" s="168"/>
    </row>
    <row r="176" spans="1:6" ht="12.75" customHeight="1" x14ac:dyDescent="0.2">
      <c r="A176" s="1"/>
      <c r="B176" s="1"/>
      <c r="C176" s="152"/>
      <c r="D176" s="152"/>
      <c r="E176" s="152"/>
      <c r="F176" s="168"/>
    </row>
    <row r="177" spans="1:6" ht="12.75" customHeight="1" x14ac:dyDescent="0.2">
      <c r="C177" s="92"/>
      <c r="D177" s="92"/>
      <c r="E177" s="92"/>
      <c r="F177" s="168"/>
    </row>
    <row r="178" spans="1:6" ht="12.75" customHeight="1" x14ac:dyDescent="0.2">
      <c r="A178" s="212" t="s">
        <v>32</v>
      </c>
      <c r="B178" s="214"/>
      <c r="C178" s="232"/>
      <c r="D178" s="232"/>
      <c r="E178" s="232"/>
      <c r="F178" s="234"/>
    </row>
    <row r="179" spans="1:6" ht="12.75" customHeight="1" x14ac:dyDescent="0.2">
      <c r="A179" s="1"/>
      <c r="B179" s="43"/>
      <c r="C179" s="92"/>
      <c r="D179" s="92"/>
      <c r="E179" s="92"/>
      <c r="F179" s="168"/>
    </row>
    <row r="180" spans="1:6" ht="12.75" customHeight="1" x14ac:dyDescent="0.2">
      <c r="A180" s="1" t="s">
        <v>290</v>
      </c>
      <c r="B180" s="40" t="s">
        <v>10</v>
      </c>
      <c r="C180" s="92">
        <v>0</v>
      </c>
      <c r="D180" s="92">
        <v>0</v>
      </c>
      <c r="E180" s="92">
        <v>0</v>
      </c>
      <c r="F180" s="166">
        <v>0</v>
      </c>
    </row>
    <row r="181" spans="1:6" ht="12.75" customHeight="1" x14ac:dyDescent="0.2">
      <c r="A181" s="37"/>
      <c r="B181" s="40" t="s">
        <v>11</v>
      </c>
      <c r="C181" s="92">
        <v>0</v>
      </c>
      <c r="D181" s="92">
        <v>0</v>
      </c>
      <c r="E181" s="92">
        <v>0</v>
      </c>
      <c r="F181" s="166">
        <v>0</v>
      </c>
    </row>
    <row r="182" spans="1:6" ht="12.75" customHeight="1" x14ac:dyDescent="0.2">
      <c r="A182" s="1"/>
      <c r="B182" s="41" t="s">
        <v>12</v>
      </c>
      <c r="C182" s="92">
        <v>2</v>
      </c>
      <c r="D182" s="92">
        <v>25302</v>
      </c>
      <c r="E182" s="92">
        <v>0</v>
      </c>
      <c r="F182" s="166">
        <v>0</v>
      </c>
    </row>
    <row r="183" spans="1:6" ht="12.75" customHeight="1" x14ac:dyDescent="0.2">
      <c r="A183" s="1"/>
      <c r="B183" s="41" t="s">
        <v>13</v>
      </c>
      <c r="C183" s="92">
        <v>0</v>
      </c>
      <c r="D183" s="92">
        <v>0</v>
      </c>
      <c r="E183" s="92">
        <v>0</v>
      </c>
      <c r="F183" s="166">
        <v>0</v>
      </c>
    </row>
    <row r="184" spans="1:6" ht="12.75" customHeight="1" x14ac:dyDescent="0.2">
      <c r="A184" s="1"/>
      <c r="B184" s="42" t="s">
        <v>14</v>
      </c>
      <c r="C184" s="92">
        <v>1</v>
      </c>
      <c r="D184" s="92">
        <v>52903</v>
      </c>
      <c r="E184" s="92">
        <v>0</v>
      </c>
      <c r="F184" s="166">
        <v>0</v>
      </c>
    </row>
    <row r="185" spans="1:6" ht="12.75" customHeight="1" x14ac:dyDescent="0.2">
      <c r="A185" s="1"/>
      <c r="B185" s="42" t="s">
        <v>15</v>
      </c>
      <c r="C185" s="92">
        <v>1</v>
      </c>
      <c r="D185" s="92">
        <v>95659</v>
      </c>
      <c r="E185" s="92">
        <v>0</v>
      </c>
      <c r="F185" s="166">
        <v>0</v>
      </c>
    </row>
    <row r="186" spans="1:6" ht="12.75" customHeight="1" x14ac:dyDescent="0.2">
      <c r="A186" s="1"/>
      <c r="B186" s="42" t="s">
        <v>16</v>
      </c>
      <c r="C186" s="92">
        <v>1</v>
      </c>
      <c r="D186" s="92">
        <v>83610</v>
      </c>
      <c r="E186" s="92">
        <v>0</v>
      </c>
      <c r="F186" s="166">
        <v>0</v>
      </c>
    </row>
    <row r="187" spans="1:6" ht="12.75" customHeight="1" x14ac:dyDescent="0.2">
      <c r="A187" s="1"/>
      <c r="B187" s="42" t="s">
        <v>234</v>
      </c>
      <c r="C187" s="92">
        <v>0</v>
      </c>
      <c r="D187" s="92">
        <v>0</v>
      </c>
      <c r="E187" s="92">
        <v>0</v>
      </c>
      <c r="F187" s="166">
        <v>0</v>
      </c>
    </row>
    <row r="188" spans="1:6" ht="12.75" customHeight="1" x14ac:dyDescent="0.2">
      <c r="A188" s="1"/>
      <c r="B188" s="43" t="s">
        <v>17</v>
      </c>
      <c r="C188" s="92">
        <v>0</v>
      </c>
      <c r="D188" s="92">
        <v>0</v>
      </c>
      <c r="E188" s="92">
        <v>0</v>
      </c>
      <c r="F188" s="166">
        <v>0</v>
      </c>
    </row>
    <row r="189" spans="1:6" ht="12.75" customHeight="1" x14ac:dyDescent="0.2">
      <c r="A189" s="1"/>
      <c r="B189" s="44" t="s">
        <v>18</v>
      </c>
      <c r="C189" s="92">
        <v>0</v>
      </c>
      <c r="D189" s="92">
        <v>0</v>
      </c>
      <c r="E189" s="92">
        <v>0</v>
      </c>
      <c r="F189" s="166">
        <v>0</v>
      </c>
    </row>
    <row r="190" spans="1:6" ht="12.75" customHeight="1" x14ac:dyDescent="0.2">
      <c r="A190" s="1"/>
      <c r="B190" s="44" t="s">
        <v>19</v>
      </c>
      <c r="C190" s="92">
        <v>0</v>
      </c>
      <c r="D190" s="92">
        <v>0</v>
      </c>
      <c r="E190" s="92">
        <v>0</v>
      </c>
      <c r="F190" s="166">
        <v>0</v>
      </c>
    </row>
    <row r="191" spans="1:6" ht="12.75" customHeight="1" x14ac:dyDescent="0.2">
      <c r="A191" s="1"/>
      <c r="B191" s="43" t="s">
        <v>20</v>
      </c>
      <c r="C191" s="92">
        <v>0</v>
      </c>
      <c r="D191" s="92">
        <v>0</v>
      </c>
      <c r="E191" s="92">
        <v>0</v>
      </c>
      <c r="F191" s="166">
        <v>0</v>
      </c>
    </row>
    <row r="192" spans="1:6" ht="12.75" customHeight="1" x14ac:dyDescent="0.2">
      <c r="A192" s="1"/>
      <c r="B192" s="43" t="s">
        <v>21</v>
      </c>
      <c r="C192" s="92">
        <v>0</v>
      </c>
      <c r="D192" s="92">
        <v>0</v>
      </c>
      <c r="E192" s="92">
        <v>0</v>
      </c>
      <c r="F192" s="166">
        <v>0</v>
      </c>
    </row>
    <row r="193" spans="1:6" ht="12.75" customHeight="1" x14ac:dyDescent="0.2">
      <c r="A193" s="1"/>
      <c r="B193" s="43" t="s">
        <v>22</v>
      </c>
      <c r="C193" s="92">
        <v>0</v>
      </c>
      <c r="D193" s="92">
        <v>0</v>
      </c>
      <c r="E193" s="92">
        <v>0</v>
      </c>
      <c r="F193" s="166">
        <v>0</v>
      </c>
    </row>
    <row r="194" spans="1:6" ht="12.75" customHeight="1" x14ac:dyDescent="0.2">
      <c r="A194" s="1"/>
      <c r="B194" s="43" t="s">
        <v>235</v>
      </c>
      <c r="C194" s="92">
        <v>0</v>
      </c>
      <c r="D194" s="92">
        <v>0</v>
      </c>
      <c r="E194" s="92">
        <v>0</v>
      </c>
      <c r="F194" s="166">
        <v>0</v>
      </c>
    </row>
    <row r="195" spans="1:6" ht="12.75" customHeight="1" x14ac:dyDescent="0.2">
      <c r="A195" s="1"/>
      <c r="B195" s="43" t="s">
        <v>23</v>
      </c>
      <c r="C195" s="92">
        <v>1</v>
      </c>
      <c r="D195" s="92">
        <v>125415</v>
      </c>
      <c r="E195" s="92">
        <v>0</v>
      </c>
      <c r="F195" s="166">
        <v>0</v>
      </c>
    </row>
    <row r="196" spans="1:6" ht="12.75" customHeight="1" x14ac:dyDescent="0.2">
      <c r="A196" s="1"/>
      <c r="B196" s="43" t="s">
        <v>24</v>
      </c>
      <c r="C196" s="92">
        <v>0</v>
      </c>
      <c r="D196" s="92">
        <v>0</v>
      </c>
      <c r="E196" s="92">
        <v>0</v>
      </c>
      <c r="F196" s="166">
        <v>0</v>
      </c>
    </row>
    <row r="197" spans="1:6" ht="12.75" customHeight="1" x14ac:dyDescent="0.2">
      <c r="A197" s="1"/>
      <c r="B197" s="43" t="s">
        <v>236</v>
      </c>
      <c r="C197" s="92">
        <v>0</v>
      </c>
      <c r="D197" s="92">
        <v>0</v>
      </c>
      <c r="E197" s="92">
        <v>0</v>
      </c>
      <c r="F197" s="166">
        <v>0</v>
      </c>
    </row>
    <row r="198" spans="1:6" ht="12.75" customHeight="1" x14ac:dyDescent="0.2">
      <c r="A198" s="1"/>
      <c r="B198" s="42" t="s">
        <v>25</v>
      </c>
      <c r="C198" s="92">
        <v>0</v>
      </c>
      <c r="D198" s="92">
        <v>0</v>
      </c>
      <c r="E198" s="92">
        <v>0</v>
      </c>
      <c r="F198" s="166">
        <v>0</v>
      </c>
    </row>
    <row r="199" spans="1:6" ht="12.75" customHeight="1" x14ac:dyDescent="0.2">
      <c r="A199" s="1"/>
      <c r="B199" s="42" t="s">
        <v>26</v>
      </c>
      <c r="C199" s="92">
        <v>1</v>
      </c>
      <c r="D199" s="92">
        <v>7432</v>
      </c>
      <c r="E199" s="92">
        <v>0</v>
      </c>
      <c r="F199" s="166">
        <v>0</v>
      </c>
    </row>
    <row r="200" spans="1:6" ht="12.75" customHeight="1" x14ac:dyDescent="0.2">
      <c r="A200" s="1"/>
      <c r="B200" s="42" t="s">
        <v>237</v>
      </c>
      <c r="C200" s="92">
        <v>0</v>
      </c>
      <c r="D200" s="92">
        <v>0</v>
      </c>
      <c r="E200" s="92">
        <v>0</v>
      </c>
      <c r="F200" s="166">
        <v>0</v>
      </c>
    </row>
    <row r="201" spans="1:6" ht="12.75" customHeight="1" x14ac:dyDescent="0.2">
      <c r="A201" s="1"/>
      <c r="B201" s="42" t="s">
        <v>27</v>
      </c>
      <c r="C201" s="92">
        <v>0</v>
      </c>
      <c r="D201" s="92">
        <v>0</v>
      </c>
      <c r="E201" s="92">
        <v>0</v>
      </c>
      <c r="F201" s="166">
        <v>0</v>
      </c>
    </row>
    <row r="202" spans="1:6" ht="12.75" customHeight="1" x14ac:dyDescent="0.2">
      <c r="A202" s="1"/>
      <c r="B202" s="43" t="s">
        <v>28</v>
      </c>
      <c r="C202" s="92">
        <v>2</v>
      </c>
      <c r="D202" s="92">
        <v>88257</v>
      </c>
      <c r="E202" s="92">
        <v>0</v>
      </c>
      <c r="F202" s="166">
        <v>0</v>
      </c>
    </row>
    <row r="203" spans="1:6" ht="12.75" customHeight="1" x14ac:dyDescent="0.2">
      <c r="A203" s="1"/>
      <c r="B203" s="42" t="s">
        <v>29</v>
      </c>
      <c r="C203" s="92">
        <v>0</v>
      </c>
      <c r="D203" s="92">
        <v>0</v>
      </c>
      <c r="E203" s="92">
        <v>0</v>
      </c>
      <c r="F203" s="166">
        <v>0</v>
      </c>
    </row>
    <row r="204" spans="1:6" ht="12.75" customHeight="1" x14ac:dyDescent="0.2">
      <c r="A204" s="1"/>
      <c r="B204" s="43"/>
      <c r="C204" s="92"/>
      <c r="D204" s="92"/>
      <c r="E204" s="92"/>
      <c r="F204" s="166"/>
    </row>
    <row r="205" spans="1:6" ht="12.75" customHeight="1" x14ac:dyDescent="0.2">
      <c r="A205" s="1"/>
      <c r="B205" s="1" t="s">
        <v>30</v>
      </c>
      <c r="C205" s="152">
        <v>9</v>
      </c>
      <c r="D205" s="152">
        <v>478578</v>
      </c>
      <c r="E205" s="152">
        <v>0</v>
      </c>
      <c r="F205" s="168">
        <v>0</v>
      </c>
    </row>
    <row r="206" spans="1:6" ht="12.75" customHeight="1" x14ac:dyDescent="0.2">
      <c r="A206" s="1"/>
      <c r="B206" s="1"/>
      <c r="C206" s="152"/>
      <c r="D206" s="152"/>
      <c r="E206" s="152"/>
      <c r="F206" s="168"/>
    </row>
    <row r="207" spans="1:6" s="219" customFormat="1" ht="12.75" customHeight="1" x14ac:dyDescent="0.2">
      <c r="A207" s="218" t="s">
        <v>292</v>
      </c>
      <c r="B207" s="237" t="s">
        <v>10</v>
      </c>
      <c r="C207" s="92">
        <v>0</v>
      </c>
      <c r="D207" s="92">
        <v>0</v>
      </c>
      <c r="E207" s="92">
        <v>0</v>
      </c>
      <c r="F207" s="166">
        <v>0</v>
      </c>
    </row>
    <row r="208" spans="1:6" s="219" customFormat="1" ht="12.75" customHeight="1" x14ac:dyDescent="0.2">
      <c r="A208" s="238"/>
      <c r="B208" s="237" t="s">
        <v>11</v>
      </c>
      <c r="C208" s="92">
        <v>0</v>
      </c>
      <c r="D208" s="92">
        <v>0</v>
      </c>
      <c r="E208" s="92">
        <v>0</v>
      </c>
      <c r="F208" s="166">
        <v>0</v>
      </c>
    </row>
    <row r="209" spans="1:6" s="219" customFormat="1" ht="12.75" customHeight="1" x14ac:dyDescent="0.2">
      <c r="A209" s="218"/>
      <c r="B209" s="239" t="s">
        <v>12</v>
      </c>
      <c r="C209" s="92">
        <v>2</v>
      </c>
      <c r="D209" s="92">
        <v>25302</v>
      </c>
      <c r="E209" s="92">
        <v>0</v>
      </c>
      <c r="F209" s="166">
        <v>0</v>
      </c>
    </row>
    <row r="210" spans="1:6" s="219" customFormat="1" ht="12.75" customHeight="1" x14ac:dyDescent="0.2">
      <c r="A210" s="218"/>
      <c r="B210" s="239" t="s">
        <v>13</v>
      </c>
      <c r="C210" s="92">
        <v>0</v>
      </c>
      <c r="D210" s="92">
        <v>0</v>
      </c>
      <c r="E210" s="92">
        <v>0</v>
      </c>
      <c r="F210" s="166">
        <v>0</v>
      </c>
    </row>
    <row r="211" spans="1:6" s="219" customFormat="1" ht="12.75" customHeight="1" x14ac:dyDescent="0.2">
      <c r="A211" s="218"/>
      <c r="B211" s="240" t="s">
        <v>14</v>
      </c>
      <c r="C211" s="92">
        <v>1</v>
      </c>
      <c r="D211" s="92">
        <v>49180</v>
      </c>
      <c r="E211" s="92">
        <v>0</v>
      </c>
      <c r="F211" s="166">
        <v>0</v>
      </c>
    </row>
    <row r="212" spans="1:6" s="219" customFormat="1" ht="12.75" customHeight="1" x14ac:dyDescent="0.2">
      <c r="A212" s="218"/>
      <c r="B212" s="240" t="s">
        <v>15</v>
      </c>
      <c r="C212" s="92">
        <v>0</v>
      </c>
      <c r="D212" s="92">
        <v>0</v>
      </c>
      <c r="E212" s="92">
        <v>0</v>
      </c>
      <c r="F212" s="166">
        <v>0</v>
      </c>
    </row>
    <row r="213" spans="1:6" s="219" customFormat="1" ht="12.75" customHeight="1" x14ac:dyDescent="0.2">
      <c r="A213" s="218"/>
      <c r="B213" s="240" t="s">
        <v>16</v>
      </c>
      <c r="C213" s="92">
        <v>1</v>
      </c>
      <c r="D213" s="92">
        <v>83610</v>
      </c>
      <c r="E213" s="92">
        <v>0</v>
      </c>
      <c r="F213" s="166">
        <v>0</v>
      </c>
    </row>
    <row r="214" spans="1:6" s="219" customFormat="1" ht="12.75" customHeight="1" x14ac:dyDescent="0.2">
      <c r="A214" s="218"/>
      <c r="B214" s="240" t="s">
        <v>234</v>
      </c>
      <c r="C214" s="92">
        <v>0</v>
      </c>
      <c r="D214" s="92">
        <v>0</v>
      </c>
      <c r="E214" s="92">
        <v>0</v>
      </c>
      <c r="F214" s="166">
        <v>0</v>
      </c>
    </row>
    <row r="215" spans="1:6" s="219" customFormat="1" ht="12.75" customHeight="1" x14ac:dyDescent="0.2">
      <c r="A215" s="218"/>
      <c r="B215" s="241" t="s">
        <v>17</v>
      </c>
      <c r="C215" s="92">
        <v>0</v>
      </c>
      <c r="D215" s="92">
        <v>0</v>
      </c>
      <c r="E215" s="92">
        <v>0</v>
      </c>
      <c r="F215" s="166">
        <v>0</v>
      </c>
    </row>
    <row r="216" spans="1:6" s="219" customFormat="1" ht="12.75" customHeight="1" x14ac:dyDescent="0.2">
      <c r="A216" s="218"/>
      <c r="B216" s="242" t="s">
        <v>18</v>
      </c>
      <c r="C216" s="92">
        <v>0</v>
      </c>
      <c r="D216" s="92">
        <v>0</v>
      </c>
      <c r="E216" s="92">
        <v>0</v>
      </c>
      <c r="F216" s="166">
        <v>0</v>
      </c>
    </row>
    <row r="217" spans="1:6" s="219" customFormat="1" ht="12.75" customHeight="1" x14ac:dyDescent="0.2">
      <c r="A217" s="218"/>
      <c r="B217" s="242" t="s">
        <v>19</v>
      </c>
      <c r="C217" s="92">
        <v>0</v>
      </c>
      <c r="D217" s="92">
        <v>0</v>
      </c>
      <c r="E217" s="92">
        <v>0</v>
      </c>
      <c r="F217" s="166">
        <v>0</v>
      </c>
    </row>
    <row r="218" spans="1:6" s="219" customFormat="1" ht="12.75" customHeight="1" x14ac:dyDescent="0.2">
      <c r="A218" s="218"/>
      <c r="B218" s="241" t="s">
        <v>20</v>
      </c>
      <c r="C218" s="92">
        <v>0</v>
      </c>
      <c r="D218" s="92">
        <v>0</v>
      </c>
      <c r="E218" s="92">
        <v>0</v>
      </c>
      <c r="F218" s="166">
        <v>0</v>
      </c>
    </row>
    <row r="219" spans="1:6" s="219" customFormat="1" ht="12.75" customHeight="1" x14ac:dyDescent="0.2">
      <c r="A219" s="218"/>
      <c r="B219" s="241" t="s">
        <v>21</v>
      </c>
      <c r="C219" s="92">
        <v>0</v>
      </c>
      <c r="D219" s="92">
        <v>0</v>
      </c>
      <c r="E219" s="92">
        <v>0</v>
      </c>
      <c r="F219" s="166">
        <v>0</v>
      </c>
    </row>
    <row r="220" spans="1:6" s="219" customFormat="1" ht="12.75" customHeight="1" x14ac:dyDescent="0.2">
      <c r="A220" s="218"/>
      <c r="B220" s="241" t="s">
        <v>22</v>
      </c>
      <c r="C220" s="92">
        <v>0</v>
      </c>
      <c r="D220" s="92">
        <v>0</v>
      </c>
      <c r="E220" s="92">
        <v>0</v>
      </c>
      <c r="F220" s="166">
        <v>0</v>
      </c>
    </row>
    <row r="221" spans="1:6" s="219" customFormat="1" ht="12.75" customHeight="1" x14ac:dyDescent="0.2">
      <c r="A221" s="218"/>
      <c r="B221" s="241" t="s">
        <v>235</v>
      </c>
      <c r="C221" s="92">
        <v>0</v>
      </c>
      <c r="D221" s="92">
        <v>0</v>
      </c>
      <c r="E221" s="92">
        <v>0</v>
      </c>
      <c r="F221" s="166">
        <v>0</v>
      </c>
    </row>
    <row r="222" spans="1:6" s="219" customFormat="1" ht="12.75" customHeight="1" x14ac:dyDescent="0.2">
      <c r="A222" s="218"/>
      <c r="B222" s="241" t="s">
        <v>23</v>
      </c>
      <c r="C222" s="92">
        <v>0</v>
      </c>
      <c r="D222" s="92">
        <v>0</v>
      </c>
      <c r="E222" s="92">
        <v>0</v>
      </c>
      <c r="F222" s="166">
        <v>0</v>
      </c>
    </row>
    <row r="223" spans="1:6" s="219" customFormat="1" ht="12.75" customHeight="1" x14ac:dyDescent="0.2">
      <c r="A223" s="218"/>
      <c r="B223" s="241" t="s">
        <v>24</v>
      </c>
      <c r="C223" s="92">
        <v>0</v>
      </c>
      <c r="D223" s="92">
        <v>0</v>
      </c>
      <c r="E223" s="92">
        <v>0</v>
      </c>
      <c r="F223" s="166">
        <v>0</v>
      </c>
    </row>
    <row r="224" spans="1:6" s="219" customFormat="1" ht="12.75" customHeight="1" x14ac:dyDescent="0.2">
      <c r="A224" s="218"/>
      <c r="B224" s="241" t="s">
        <v>236</v>
      </c>
      <c r="C224" s="92">
        <v>0</v>
      </c>
      <c r="D224" s="92">
        <v>0</v>
      </c>
      <c r="E224" s="92">
        <v>0</v>
      </c>
      <c r="F224" s="166">
        <v>0</v>
      </c>
    </row>
    <row r="225" spans="1:6" s="219" customFormat="1" ht="12.75" customHeight="1" x14ac:dyDescent="0.2">
      <c r="A225" s="218"/>
      <c r="B225" s="240" t="s">
        <v>25</v>
      </c>
      <c r="C225" s="92">
        <v>0</v>
      </c>
      <c r="D225" s="92">
        <v>0</v>
      </c>
      <c r="E225" s="92">
        <v>0</v>
      </c>
      <c r="F225" s="166">
        <v>0</v>
      </c>
    </row>
    <row r="226" spans="1:6" s="219" customFormat="1" ht="12.75" customHeight="1" x14ac:dyDescent="0.2">
      <c r="A226" s="218"/>
      <c r="B226" s="240" t="s">
        <v>26</v>
      </c>
      <c r="C226" s="92">
        <v>1</v>
      </c>
      <c r="D226" s="92">
        <v>7432</v>
      </c>
      <c r="E226" s="92">
        <v>0</v>
      </c>
      <c r="F226" s="166">
        <v>0</v>
      </c>
    </row>
    <row r="227" spans="1:6" s="219" customFormat="1" ht="12.75" customHeight="1" x14ac:dyDescent="0.2">
      <c r="A227" s="218"/>
      <c r="B227" s="240" t="s">
        <v>237</v>
      </c>
      <c r="C227" s="92">
        <v>0</v>
      </c>
      <c r="D227" s="92">
        <v>0</v>
      </c>
      <c r="E227" s="92">
        <v>0</v>
      </c>
      <c r="F227" s="166">
        <v>0</v>
      </c>
    </row>
    <row r="228" spans="1:6" s="219" customFormat="1" ht="12.75" customHeight="1" x14ac:dyDescent="0.2">
      <c r="A228" s="218"/>
      <c r="B228" s="240" t="s">
        <v>27</v>
      </c>
      <c r="C228" s="92">
        <v>0</v>
      </c>
      <c r="D228" s="92">
        <v>0</v>
      </c>
      <c r="E228" s="92">
        <v>0</v>
      </c>
      <c r="F228" s="166">
        <v>0</v>
      </c>
    </row>
    <row r="229" spans="1:6" s="219" customFormat="1" ht="12.75" customHeight="1" x14ac:dyDescent="0.2">
      <c r="A229" s="218"/>
      <c r="B229" s="241" t="s">
        <v>28</v>
      </c>
      <c r="C229" s="92">
        <v>2</v>
      </c>
      <c r="D229" s="92">
        <v>88257</v>
      </c>
      <c r="E229" s="92">
        <v>0</v>
      </c>
      <c r="F229" s="166">
        <v>0</v>
      </c>
    </row>
    <row r="230" spans="1:6" s="219" customFormat="1" ht="12.75" customHeight="1" x14ac:dyDescent="0.2">
      <c r="A230" s="218"/>
      <c r="B230" s="240" t="s">
        <v>29</v>
      </c>
      <c r="C230" s="92">
        <v>0</v>
      </c>
      <c r="D230" s="92">
        <v>0</v>
      </c>
      <c r="E230" s="92">
        <v>0</v>
      </c>
      <c r="F230" s="166">
        <v>0</v>
      </c>
    </row>
    <row r="231" spans="1:6" s="219" customFormat="1" ht="12.75" customHeight="1" x14ac:dyDescent="0.2">
      <c r="A231" s="218"/>
      <c r="B231" s="241"/>
      <c r="C231" s="152"/>
      <c r="D231" s="152"/>
      <c r="E231" s="92"/>
      <c r="F231" s="166"/>
    </row>
    <row r="232" spans="1:6" s="219" customFormat="1" ht="12.75" customHeight="1" x14ac:dyDescent="0.2">
      <c r="A232" s="218"/>
      <c r="B232" s="218" t="s">
        <v>30</v>
      </c>
      <c r="C232" s="152">
        <v>7</v>
      </c>
      <c r="D232" s="152">
        <v>253781</v>
      </c>
      <c r="E232" s="152">
        <v>0</v>
      </c>
      <c r="F232" s="168">
        <v>0</v>
      </c>
    </row>
    <row r="233" spans="1:6" s="219" customFormat="1" ht="12.75" customHeight="1" x14ac:dyDescent="0.2">
      <c r="C233" s="152"/>
      <c r="D233" s="152"/>
      <c r="E233" s="152"/>
      <c r="F233" s="168"/>
    </row>
    <row r="234" spans="1:6" s="219" customFormat="1" ht="12.75" customHeight="1" x14ac:dyDescent="0.2">
      <c r="A234" s="218" t="s">
        <v>293</v>
      </c>
      <c r="B234" s="237" t="s">
        <v>10</v>
      </c>
      <c r="C234" s="92">
        <v>0</v>
      </c>
      <c r="D234" s="92">
        <v>0</v>
      </c>
      <c r="E234" s="92">
        <v>0</v>
      </c>
      <c r="F234" s="166">
        <v>0</v>
      </c>
    </row>
    <row r="235" spans="1:6" s="219" customFormat="1" ht="12.75" customHeight="1" x14ac:dyDescent="0.2">
      <c r="A235" s="238"/>
      <c r="B235" s="237" t="s">
        <v>11</v>
      </c>
      <c r="C235" s="92">
        <v>0</v>
      </c>
      <c r="D235" s="92">
        <v>0</v>
      </c>
      <c r="E235" s="92">
        <v>0</v>
      </c>
      <c r="F235" s="166">
        <v>0</v>
      </c>
    </row>
    <row r="236" spans="1:6" s="219" customFormat="1" ht="12.75" customHeight="1" x14ac:dyDescent="0.2">
      <c r="A236" s="218"/>
      <c r="B236" s="239" t="s">
        <v>12</v>
      </c>
      <c r="C236" s="92">
        <v>2</v>
      </c>
      <c r="D236" s="92">
        <v>25302</v>
      </c>
      <c r="E236" s="92">
        <v>0</v>
      </c>
      <c r="F236" s="166">
        <v>0</v>
      </c>
    </row>
    <row r="237" spans="1:6" s="219" customFormat="1" ht="12.75" customHeight="1" x14ac:dyDescent="0.2">
      <c r="A237" s="218"/>
      <c r="B237" s="239" t="s">
        <v>13</v>
      </c>
      <c r="C237" s="92">
        <v>0</v>
      </c>
      <c r="D237" s="92">
        <v>0</v>
      </c>
      <c r="E237" s="92">
        <v>0</v>
      </c>
      <c r="F237" s="166">
        <v>0</v>
      </c>
    </row>
    <row r="238" spans="1:6" s="219" customFormat="1" ht="12.75" customHeight="1" x14ac:dyDescent="0.2">
      <c r="A238" s="218"/>
      <c r="B238" s="240" t="s">
        <v>14</v>
      </c>
      <c r="C238" s="92">
        <v>1</v>
      </c>
      <c r="D238" s="92">
        <v>49180</v>
      </c>
      <c r="E238" s="92">
        <v>0</v>
      </c>
      <c r="F238" s="166">
        <v>0</v>
      </c>
    </row>
    <row r="239" spans="1:6" s="219" customFormat="1" ht="12.75" customHeight="1" x14ac:dyDescent="0.2">
      <c r="A239" s="218"/>
      <c r="B239" s="240" t="s">
        <v>15</v>
      </c>
      <c r="C239" s="92">
        <v>0</v>
      </c>
      <c r="D239" s="92">
        <v>0</v>
      </c>
      <c r="E239" s="92">
        <v>0</v>
      </c>
      <c r="F239" s="166">
        <v>0</v>
      </c>
    </row>
    <row r="240" spans="1:6" s="219" customFormat="1" ht="12.75" customHeight="1" x14ac:dyDescent="0.2">
      <c r="A240" s="218"/>
      <c r="B240" s="240" t="s">
        <v>16</v>
      </c>
      <c r="C240" s="92">
        <v>1</v>
      </c>
      <c r="D240" s="92">
        <v>83610</v>
      </c>
      <c r="E240" s="92">
        <v>0</v>
      </c>
      <c r="F240" s="166">
        <v>0</v>
      </c>
    </row>
    <row r="241" spans="1:6" s="219" customFormat="1" ht="12.75" customHeight="1" x14ac:dyDescent="0.2">
      <c r="A241" s="218"/>
      <c r="B241" s="240" t="s">
        <v>234</v>
      </c>
      <c r="C241" s="92">
        <v>0</v>
      </c>
      <c r="D241" s="92">
        <v>0</v>
      </c>
      <c r="E241" s="92">
        <v>0</v>
      </c>
      <c r="F241" s="166">
        <v>0</v>
      </c>
    </row>
    <row r="242" spans="1:6" s="219" customFormat="1" ht="12.75" customHeight="1" x14ac:dyDescent="0.2">
      <c r="A242" s="218"/>
      <c r="B242" s="241" t="s">
        <v>17</v>
      </c>
      <c r="C242" s="92">
        <v>0</v>
      </c>
      <c r="D242" s="92">
        <v>0</v>
      </c>
      <c r="E242" s="92">
        <v>0</v>
      </c>
      <c r="F242" s="166">
        <v>0</v>
      </c>
    </row>
    <row r="243" spans="1:6" s="219" customFormat="1" ht="12.75" customHeight="1" x14ac:dyDescent="0.2">
      <c r="A243" s="218"/>
      <c r="B243" s="242" t="s">
        <v>18</v>
      </c>
      <c r="C243" s="92">
        <v>0</v>
      </c>
      <c r="D243" s="92">
        <v>0</v>
      </c>
      <c r="E243" s="92">
        <v>0</v>
      </c>
      <c r="F243" s="166">
        <v>0</v>
      </c>
    </row>
    <row r="244" spans="1:6" s="219" customFormat="1" ht="12.75" customHeight="1" x14ac:dyDescent="0.2">
      <c r="A244" s="218"/>
      <c r="B244" s="242" t="s">
        <v>19</v>
      </c>
      <c r="C244" s="92">
        <v>0</v>
      </c>
      <c r="D244" s="92">
        <v>0</v>
      </c>
      <c r="E244" s="92">
        <v>0</v>
      </c>
      <c r="F244" s="166">
        <v>0</v>
      </c>
    </row>
    <row r="245" spans="1:6" s="219" customFormat="1" ht="12.75" customHeight="1" x14ac:dyDescent="0.2">
      <c r="A245" s="218"/>
      <c r="B245" s="241" t="s">
        <v>20</v>
      </c>
      <c r="C245" s="92">
        <v>0</v>
      </c>
      <c r="D245" s="92">
        <v>0</v>
      </c>
      <c r="E245" s="92">
        <v>0</v>
      </c>
      <c r="F245" s="166">
        <v>0</v>
      </c>
    </row>
    <row r="246" spans="1:6" s="219" customFormat="1" ht="12.75" customHeight="1" x14ac:dyDescent="0.2">
      <c r="A246" s="218"/>
      <c r="B246" s="241" t="s">
        <v>21</v>
      </c>
      <c r="C246" s="92">
        <v>0</v>
      </c>
      <c r="D246" s="92">
        <v>0</v>
      </c>
      <c r="E246" s="92">
        <v>0</v>
      </c>
      <c r="F246" s="166">
        <v>0</v>
      </c>
    </row>
    <row r="247" spans="1:6" s="219" customFormat="1" ht="12.75" customHeight="1" x14ac:dyDescent="0.2">
      <c r="A247" s="218"/>
      <c r="B247" s="241" t="s">
        <v>22</v>
      </c>
      <c r="C247" s="92">
        <v>0</v>
      </c>
      <c r="D247" s="92">
        <v>0</v>
      </c>
      <c r="E247" s="92">
        <v>0</v>
      </c>
      <c r="F247" s="166">
        <v>0</v>
      </c>
    </row>
    <row r="248" spans="1:6" s="219" customFormat="1" ht="12.75" customHeight="1" x14ac:dyDescent="0.2">
      <c r="A248" s="218"/>
      <c r="B248" s="241" t="s">
        <v>235</v>
      </c>
      <c r="C248" s="92">
        <v>0</v>
      </c>
      <c r="D248" s="92">
        <v>0</v>
      </c>
      <c r="E248" s="92">
        <v>0</v>
      </c>
      <c r="F248" s="166">
        <v>0</v>
      </c>
    </row>
    <row r="249" spans="1:6" s="219" customFormat="1" ht="12.75" customHeight="1" x14ac:dyDescent="0.2">
      <c r="A249" s="218"/>
      <c r="B249" s="241" t="s">
        <v>23</v>
      </c>
      <c r="C249" s="92">
        <v>0</v>
      </c>
      <c r="D249" s="92">
        <v>0</v>
      </c>
      <c r="E249" s="92">
        <v>0</v>
      </c>
      <c r="F249" s="166">
        <v>0</v>
      </c>
    </row>
    <row r="250" spans="1:6" s="219" customFormat="1" ht="12.75" customHeight="1" x14ac:dyDescent="0.2">
      <c r="A250" s="218"/>
      <c r="B250" s="241" t="s">
        <v>24</v>
      </c>
      <c r="C250" s="92">
        <v>0</v>
      </c>
      <c r="D250" s="92">
        <v>0</v>
      </c>
      <c r="E250" s="92">
        <v>0</v>
      </c>
      <c r="F250" s="166">
        <v>0</v>
      </c>
    </row>
    <row r="251" spans="1:6" s="219" customFormat="1" ht="12.75" customHeight="1" x14ac:dyDescent="0.2">
      <c r="A251" s="218"/>
      <c r="B251" s="241" t="s">
        <v>236</v>
      </c>
      <c r="C251" s="92">
        <v>0</v>
      </c>
      <c r="D251" s="92">
        <v>0</v>
      </c>
      <c r="E251" s="92">
        <v>0</v>
      </c>
      <c r="F251" s="166">
        <v>0</v>
      </c>
    </row>
    <row r="252" spans="1:6" s="219" customFormat="1" ht="12.75" customHeight="1" x14ac:dyDescent="0.2">
      <c r="A252" s="218"/>
      <c r="B252" s="240" t="s">
        <v>25</v>
      </c>
      <c r="C252" s="92">
        <v>0</v>
      </c>
      <c r="D252" s="92">
        <v>0</v>
      </c>
      <c r="E252" s="92">
        <v>0</v>
      </c>
      <c r="F252" s="166">
        <v>0</v>
      </c>
    </row>
    <row r="253" spans="1:6" s="219" customFormat="1" ht="12.75" customHeight="1" x14ac:dyDescent="0.2">
      <c r="A253" s="218"/>
      <c r="B253" s="240" t="s">
        <v>26</v>
      </c>
      <c r="C253" s="92">
        <v>1</v>
      </c>
      <c r="D253" s="92">
        <v>7432</v>
      </c>
      <c r="E253" s="92">
        <v>0</v>
      </c>
      <c r="F253" s="166">
        <v>0</v>
      </c>
    </row>
    <row r="254" spans="1:6" s="219" customFormat="1" ht="12.75" customHeight="1" x14ac:dyDescent="0.2">
      <c r="A254" s="218"/>
      <c r="B254" s="240" t="s">
        <v>237</v>
      </c>
      <c r="C254" s="92">
        <v>0</v>
      </c>
      <c r="D254" s="92">
        <v>0</v>
      </c>
      <c r="E254" s="92">
        <v>0</v>
      </c>
      <c r="F254" s="166">
        <v>0</v>
      </c>
    </row>
    <row r="255" spans="1:6" s="219" customFormat="1" ht="12.75" customHeight="1" x14ac:dyDescent="0.2">
      <c r="A255" s="218"/>
      <c r="B255" s="240" t="s">
        <v>27</v>
      </c>
      <c r="C255" s="92">
        <v>0</v>
      </c>
      <c r="D255" s="92">
        <v>0</v>
      </c>
      <c r="E255" s="92">
        <v>0</v>
      </c>
      <c r="F255" s="166">
        <v>0</v>
      </c>
    </row>
    <row r="256" spans="1:6" s="219" customFormat="1" ht="12.75" customHeight="1" x14ac:dyDescent="0.2">
      <c r="A256" s="218"/>
      <c r="B256" s="241" t="s">
        <v>28</v>
      </c>
      <c r="C256" s="92">
        <v>1</v>
      </c>
      <c r="D256" s="92">
        <v>60386</v>
      </c>
      <c r="E256" s="92">
        <v>0</v>
      </c>
      <c r="F256" s="166">
        <v>0</v>
      </c>
    </row>
    <row r="257" spans="1:6" s="219" customFormat="1" ht="12.75" customHeight="1" x14ac:dyDescent="0.2">
      <c r="A257" s="218"/>
      <c r="B257" s="240" t="s">
        <v>29</v>
      </c>
      <c r="C257" s="92">
        <v>0</v>
      </c>
      <c r="D257" s="92">
        <v>0</v>
      </c>
      <c r="E257" s="92">
        <v>0</v>
      </c>
      <c r="F257" s="166">
        <v>0</v>
      </c>
    </row>
    <row r="258" spans="1:6" s="219" customFormat="1" ht="12.75" customHeight="1" x14ac:dyDescent="0.2">
      <c r="A258" s="218"/>
      <c r="B258" s="241"/>
      <c r="C258" s="92"/>
      <c r="D258" s="92"/>
      <c r="E258" s="92"/>
      <c r="F258" s="166"/>
    </row>
    <row r="259" spans="1:6" s="219" customFormat="1" ht="12.75" customHeight="1" x14ac:dyDescent="0.2">
      <c r="A259" s="218"/>
      <c r="B259" s="218" t="s">
        <v>30</v>
      </c>
      <c r="C259" s="152">
        <v>6</v>
      </c>
      <c r="D259" s="152">
        <v>225910</v>
      </c>
      <c r="E259" s="152">
        <v>0</v>
      </c>
      <c r="F259" s="168">
        <v>0</v>
      </c>
    </row>
    <row r="260" spans="1:6" ht="12.75" customHeight="1" x14ac:dyDescent="0.2">
      <c r="A260" s="1"/>
      <c r="B260" s="1"/>
      <c r="C260" s="152"/>
      <c r="D260" s="152"/>
      <c r="E260" s="152"/>
      <c r="F260" s="168"/>
    </row>
    <row r="261" spans="1:6" ht="12.75" customHeight="1" x14ac:dyDescent="0.2">
      <c r="A261" s="1"/>
      <c r="B261" s="1"/>
      <c r="C261" s="152"/>
      <c r="D261" s="152"/>
      <c r="E261" s="152"/>
      <c r="F261" s="168"/>
    </row>
    <row r="262" spans="1:6" ht="12.75" customHeight="1" x14ac:dyDescent="0.2">
      <c r="C262" s="92"/>
      <c r="D262" s="92"/>
      <c r="E262" s="92"/>
      <c r="F262" s="168"/>
    </row>
    <row r="263" spans="1:6" ht="12.75" customHeight="1" x14ac:dyDescent="0.2">
      <c r="A263" s="47"/>
      <c r="B263" s="212" t="s">
        <v>33</v>
      </c>
      <c r="C263" s="232"/>
      <c r="D263" s="232"/>
      <c r="E263" s="232"/>
      <c r="F263" s="234"/>
    </row>
    <row r="264" spans="1:6" ht="12.75" customHeight="1" x14ac:dyDescent="0.2">
      <c r="A264" s="1"/>
      <c r="B264" s="31"/>
      <c r="C264" s="153"/>
      <c r="D264" s="153"/>
      <c r="E264" s="153"/>
      <c r="F264" s="168"/>
    </row>
    <row r="265" spans="1:6" ht="12.75" customHeight="1" x14ac:dyDescent="0.2">
      <c r="A265" s="1" t="s">
        <v>290</v>
      </c>
      <c r="B265" s="40" t="s">
        <v>10</v>
      </c>
      <c r="C265" s="92">
        <v>0</v>
      </c>
      <c r="D265" s="92">
        <v>0</v>
      </c>
      <c r="E265" s="92">
        <v>0</v>
      </c>
      <c r="F265" s="166">
        <v>0</v>
      </c>
    </row>
    <row r="266" spans="1:6" ht="12.75" customHeight="1" x14ac:dyDescent="0.2">
      <c r="A266" s="37"/>
      <c r="B266" s="40" t="s">
        <v>11</v>
      </c>
      <c r="C266" s="92">
        <v>0</v>
      </c>
      <c r="D266" s="92">
        <v>0</v>
      </c>
      <c r="E266" s="92">
        <v>0</v>
      </c>
      <c r="F266" s="166">
        <v>0</v>
      </c>
    </row>
    <row r="267" spans="1:6" ht="12.75" customHeight="1" x14ac:dyDescent="0.2">
      <c r="A267" s="1"/>
      <c r="B267" s="41" t="s">
        <v>12</v>
      </c>
      <c r="C267" s="92">
        <v>0</v>
      </c>
      <c r="D267" s="92">
        <v>0</v>
      </c>
      <c r="E267" s="92">
        <v>0</v>
      </c>
      <c r="F267" s="166">
        <v>0</v>
      </c>
    </row>
    <row r="268" spans="1:6" ht="12.75" customHeight="1" x14ac:dyDescent="0.2">
      <c r="A268" s="1"/>
      <c r="B268" s="41" t="s">
        <v>13</v>
      </c>
      <c r="C268" s="92">
        <v>0</v>
      </c>
      <c r="D268" s="92">
        <v>0</v>
      </c>
      <c r="E268" s="92">
        <v>0</v>
      </c>
      <c r="F268" s="166">
        <v>0</v>
      </c>
    </row>
    <row r="269" spans="1:6" ht="12.75" customHeight="1" x14ac:dyDescent="0.2">
      <c r="A269" s="1"/>
      <c r="B269" s="42" t="s">
        <v>14</v>
      </c>
      <c r="C269" s="92">
        <v>0</v>
      </c>
      <c r="D269" s="92">
        <v>0</v>
      </c>
      <c r="E269" s="92">
        <v>0</v>
      </c>
      <c r="F269" s="166">
        <v>0</v>
      </c>
    </row>
    <row r="270" spans="1:6" ht="12.75" customHeight="1" x14ac:dyDescent="0.2">
      <c r="A270" s="1"/>
      <c r="B270" s="42" t="s">
        <v>15</v>
      </c>
      <c r="C270" s="92">
        <v>0</v>
      </c>
      <c r="D270" s="92">
        <v>0</v>
      </c>
      <c r="E270" s="92">
        <v>0</v>
      </c>
      <c r="F270" s="166">
        <v>0</v>
      </c>
    </row>
    <row r="271" spans="1:6" ht="12.75" customHeight="1" x14ac:dyDescent="0.2">
      <c r="A271" s="1"/>
      <c r="B271" s="42" t="s">
        <v>16</v>
      </c>
      <c r="C271" s="92">
        <v>0</v>
      </c>
      <c r="D271" s="92">
        <v>0</v>
      </c>
      <c r="E271" s="92">
        <v>0</v>
      </c>
      <c r="F271" s="166">
        <v>0</v>
      </c>
    </row>
    <row r="272" spans="1:6" ht="12.75" customHeight="1" x14ac:dyDescent="0.2">
      <c r="A272" s="1"/>
      <c r="B272" s="42" t="s">
        <v>234</v>
      </c>
      <c r="C272" s="92">
        <v>0</v>
      </c>
      <c r="D272" s="92">
        <v>0</v>
      </c>
      <c r="E272" s="92">
        <v>0</v>
      </c>
      <c r="F272" s="166">
        <v>0</v>
      </c>
    </row>
    <row r="273" spans="1:6" ht="12.75" customHeight="1" x14ac:dyDescent="0.2">
      <c r="A273" s="1"/>
      <c r="B273" s="43" t="s">
        <v>17</v>
      </c>
      <c r="C273" s="92">
        <v>0</v>
      </c>
      <c r="D273" s="92">
        <v>0</v>
      </c>
      <c r="E273" s="92">
        <v>0</v>
      </c>
      <c r="F273" s="166">
        <v>0</v>
      </c>
    </row>
    <row r="274" spans="1:6" ht="12.75" customHeight="1" x14ac:dyDescent="0.2">
      <c r="A274" s="1"/>
      <c r="B274" s="44" t="s">
        <v>18</v>
      </c>
      <c r="C274" s="92">
        <v>0</v>
      </c>
      <c r="D274" s="92">
        <v>0</v>
      </c>
      <c r="E274" s="92">
        <v>0</v>
      </c>
      <c r="F274" s="166">
        <v>0</v>
      </c>
    </row>
    <row r="275" spans="1:6" ht="12.75" customHeight="1" x14ac:dyDescent="0.2">
      <c r="A275" s="1"/>
      <c r="B275" s="44" t="s">
        <v>19</v>
      </c>
      <c r="C275" s="92">
        <v>0</v>
      </c>
      <c r="D275" s="92">
        <v>0</v>
      </c>
      <c r="E275" s="92">
        <v>0</v>
      </c>
      <c r="F275" s="166">
        <v>0</v>
      </c>
    </row>
    <row r="276" spans="1:6" ht="12.75" customHeight="1" x14ac:dyDescent="0.2">
      <c r="A276" s="1"/>
      <c r="B276" s="43" t="s">
        <v>20</v>
      </c>
      <c r="C276" s="92">
        <v>0</v>
      </c>
      <c r="D276" s="92">
        <v>0</v>
      </c>
      <c r="E276" s="92">
        <v>0</v>
      </c>
      <c r="F276" s="166">
        <v>0</v>
      </c>
    </row>
    <row r="277" spans="1:6" ht="12.75" customHeight="1" x14ac:dyDescent="0.2">
      <c r="A277" s="1"/>
      <c r="B277" s="43" t="s">
        <v>21</v>
      </c>
      <c r="C277" s="92">
        <v>0</v>
      </c>
      <c r="D277" s="92">
        <v>0</v>
      </c>
      <c r="E277" s="92">
        <v>0</v>
      </c>
      <c r="F277" s="166">
        <v>0</v>
      </c>
    </row>
    <row r="278" spans="1:6" ht="12.75" customHeight="1" x14ac:dyDescent="0.2">
      <c r="A278" s="1"/>
      <c r="B278" s="43" t="s">
        <v>22</v>
      </c>
      <c r="C278" s="92">
        <v>0</v>
      </c>
      <c r="D278" s="92">
        <v>0</v>
      </c>
      <c r="E278" s="92">
        <v>0</v>
      </c>
      <c r="F278" s="166">
        <v>0</v>
      </c>
    </row>
    <row r="279" spans="1:6" ht="12.75" customHeight="1" x14ac:dyDescent="0.2">
      <c r="A279" s="1"/>
      <c r="B279" s="43" t="s">
        <v>235</v>
      </c>
      <c r="C279" s="92">
        <v>0</v>
      </c>
      <c r="D279" s="92">
        <v>0</v>
      </c>
      <c r="E279" s="92">
        <v>0</v>
      </c>
      <c r="F279" s="166">
        <v>0</v>
      </c>
    </row>
    <row r="280" spans="1:6" ht="12.75" customHeight="1" x14ac:dyDescent="0.2">
      <c r="A280" s="1"/>
      <c r="B280" s="43" t="s">
        <v>23</v>
      </c>
      <c r="C280" s="92">
        <v>0</v>
      </c>
      <c r="D280" s="92">
        <v>0</v>
      </c>
      <c r="E280" s="92">
        <v>0</v>
      </c>
      <c r="F280" s="166">
        <v>0</v>
      </c>
    </row>
    <row r="281" spans="1:6" ht="12.75" customHeight="1" x14ac:dyDescent="0.2">
      <c r="A281" s="1"/>
      <c r="B281" s="43" t="s">
        <v>24</v>
      </c>
      <c r="C281" s="92">
        <v>0</v>
      </c>
      <c r="D281" s="92">
        <v>0</v>
      </c>
      <c r="E281" s="92">
        <v>0</v>
      </c>
      <c r="F281" s="166">
        <v>0</v>
      </c>
    </row>
    <row r="282" spans="1:6" ht="12.75" customHeight="1" x14ac:dyDescent="0.2">
      <c r="A282" s="1"/>
      <c r="B282" s="43" t="s">
        <v>236</v>
      </c>
      <c r="C282" s="92">
        <v>0</v>
      </c>
      <c r="D282" s="92">
        <v>0</v>
      </c>
      <c r="E282" s="92">
        <v>0</v>
      </c>
      <c r="F282" s="166">
        <v>0</v>
      </c>
    </row>
    <row r="283" spans="1:6" ht="12.75" customHeight="1" x14ac:dyDescent="0.2">
      <c r="A283" s="1"/>
      <c r="B283" s="42" t="s">
        <v>25</v>
      </c>
      <c r="C283" s="92">
        <v>0</v>
      </c>
      <c r="D283" s="92">
        <v>0</v>
      </c>
      <c r="E283" s="92">
        <v>0</v>
      </c>
      <c r="F283" s="166">
        <v>0</v>
      </c>
    </row>
    <row r="284" spans="1:6" ht="12.75" customHeight="1" x14ac:dyDescent="0.2">
      <c r="A284" s="1"/>
      <c r="B284" s="42" t="s">
        <v>26</v>
      </c>
      <c r="C284" s="92">
        <v>0</v>
      </c>
      <c r="D284" s="92">
        <v>0</v>
      </c>
      <c r="E284" s="92">
        <v>0</v>
      </c>
      <c r="F284" s="166">
        <v>0</v>
      </c>
    </row>
    <row r="285" spans="1:6" ht="12.75" customHeight="1" x14ac:dyDescent="0.2">
      <c r="A285" s="1"/>
      <c r="B285" s="42" t="s">
        <v>237</v>
      </c>
      <c r="C285" s="92">
        <v>0</v>
      </c>
      <c r="D285" s="92">
        <v>0</v>
      </c>
      <c r="E285" s="92">
        <v>0</v>
      </c>
      <c r="F285" s="166">
        <v>0</v>
      </c>
    </row>
    <row r="286" spans="1:6" ht="12.75" customHeight="1" x14ac:dyDescent="0.2">
      <c r="A286" s="1"/>
      <c r="B286" s="42" t="s">
        <v>27</v>
      </c>
      <c r="C286" s="92">
        <v>0</v>
      </c>
      <c r="D286" s="92">
        <v>0</v>
      </c>
      <c r="E286" s="92">
        <v>0</v>
      </c>
      <c r="F286" s="166">
        <v>0</v>
      </c>
    </row>
    <row r="287" spans="1:6" ht="12.75" customHeight="1" x14ac:dyDescent="0.2">
      <c r="A287" s="1"/>
      <c r="B287" s="43" t="s">
        <v>28</v>
      </c>
      <c r="C287" s="92">
        <v>0</v>
      </c>
      <c r="D287" s="92">
        <v>0</v>
      </c>
      <c r="E287" s="92">
        <v>0</v>
      </c>
      <c r="F287" s="166">
        <v>0</v>
      </c>
    </row>
    <row r="288" spans="1:6" ht="12.75" customHeight="1" x14ac:dyDescent="0.2">
      <c r="A288" s="1"/>
      <c r="B288" s="42" t="s">
        <v>29</v>
      </c>
      <c r="C288" s="92">
        <v>0</v>
      </c>
      <c r="D288" s="92">
        <v>0</v>
      </c>
      <c r="E288" s="92">
        <v>0</v>
      </c>
      <c r="F288" s="166">
        <v>0</v>
      </c>
    </row>
    <row r="289" spans="1:6" ht="12.75" customHeight="1" x14ac:dyDescent="0.2">
      <c r="A289" s="1"/>
      <c r="B289" s="43"/>
      <c r="C289" s="152"/>
      <c r="D289" s="152"/>
      <c r="E289" s="152"/>
      <c r="F289" s="168"/>
    </row>
    <row r="290" spans="1:6" ht="12.75" customHeight="1" x14ac:dyDescent="0.2">
      <c r="A290" s="1"/>
      <c r="B290" s="1" t="s">
        <v>30</v>
      </c>
      <c r="C290" s="152">
        <v>0</v>
      </c>
      <c r="D290" s="152">
        <v>0</v>
      </c>
      <c r="E290" s="152">
        <v>0</v>
      </c>
      <c r="F290" s="168">
        <v>0</v>
      </c>
    </row>
    <row r="291" spans="1:6" ht="12.75" customHeight="1" x14ac:dyDescent="0.2">
      <c r="A291" s="1"/>
      <c r="B291" s="1"/>
      <c r="C291" s="152"/>
      <c r="D291" s="152"/>
      <c r="E291" s="152"/>
      <c r="F291" s="168"/>
    </row>
    <row r="292" spans="1:6" s="219" customFormat="1" ht="12.75" customHeight="1" x14ac:dyDescent="0.2">
      <c r="A292" s="218" t="s">
        <v>292</v>
      </c>
      <c r="B292" s="237" t="s">
        <v>10</v>
      </c>
      <c r="C292" s="92">
        <v>0</v>
      </c>
      <c r="D292" s="92">
        <v>0</v>
      </c>
      <c r="E292" s="92">
        <v>0</v>
      </c>
      <c r="F292" s="166">
        <v>0</v>
      </c>
    </row>
    <row r="293" spans="1:6" s="219" customFormat="1" ht="12.75" customHeight="1" x14ac:dyDescent="0.2">
      <c r="A293" s="238"/>
      <c r="B293" s="237" t="s">
        <v>11</v>
      </c>
      <c r="C293" s="92">
        <v>0</v>
      </c>
      <c r="D293" s="92">
        <v>0</v>
      </c>
      <c r="E293" s="92">
        <v>0</v>
      </c>
      <c r="F293" s="166">
        <v>0</v>
      </c>
    </row>
    <row r="294" spans="1:6" s="219" customFormat="1" ht="12.75" customHeight="1" x14ac:dyDescent="0.2">
      <c r="A294" s="218"/>
      <c r="B294" s="239" t="s">
        <v>12</v>
      </c>
      <c r="C294" s="92">
        <v>0</v>
      </c>
      <c r="D294" s="92">
        <v>0</v>
      </c>
      <c r="E294" s="92">
        <v>0</v>
      </c>
      <c r="F294" s="166">
        <v>0</v>
      </c>
    </row>
    <row r="295" spans="1:6" s="219" customFormat="1" ht="12.75" customHeight="1" x14ac:dyDescent="0.2">
      <c r="A295" s="218"/>
      <c r="B295" s="239" t="s">
        <v>13</v>
      </c>
      <c r="C295" s="92">
        <v>0</v>
      </c>
      <c r="D295" s="92">
        <v>0</v>
      </c>
      <c r="E295" s="92">
        <v>0</v>
      </c>
      <c r="F295" s="166">
        <v>0</v>
      </c>
    </row>
    <row r="296" spans="1:6" s="219" customFormat="1" ht="12.75" customHeight="1" x14ac:dyDescent="0.2">
      <c r="A296" s="218"/>
      <c r="B296" s="240" t="s">
        <v>14</v>
      </c>
      <c r="C296" s="92">
        <v>0</v>
      </c>
      <c r="D296" s="92">
        <v>0</v>
      </c>
      <c r="E296" s="92">
        <v>0</v>
      </c>
      <c r="F296" s="166">
        <v>0</v>
      </c>
    </row>
    <row r="297" spans="1:6" s="219" customFormat="1" ht="12.75" customHeight="1" x14ac:dyDescent="0.2">
      <c r="A297" s="218"/>
      <c r="B297" s="240" t="s">
        <v>15</v>
      </c>
      <c r="C297" s="92">
        <v>0</v>
      </c>
      <c r="D297" s="92">
        <v>0</v>
      </c>
      <c r="E297" s="92">
        <v>0</v>
      </c>
      <c r="F297" s="166">
        <v>0</v>
      </c>
    </row>
    <row r="298" spans="1:6" s="219" customFormat="1" ht="12.75" customHeight="1" x14ac:dyDescent="0.2">
      <c r="A298" s="218"/>
      <c r="B298" s="240" t="s">
        <v>16</v>
      </c>
      <c r="C298" s="92">
        <v>0</v>
      </c>
      <c r="D298" s="92">
        <v>0</v>
      </c>
      <c r="E298" s="92">
        <v>0</v>
      </c>
      <c r="F298" s="166">
        <v>0</v>
      </c>
    </row>
    <row r="299" spans="1:6" s="219" customFormat="1" ht="12.75" customHeight="1" x14ac:dyDescent="0.2">
      <c r="A299" s="218"/>
      <c r="B299" s="240" t="s">
        <v>234</v>
      </c>
      <c r="C299" s="92">
        <v>0</v>
      </c>
      <c r="D299" s="92">
        <v>0</v>
      </c>
      <c r="E299" s="92">
        <v>0</v>
      </c>
      <c r="F299" s="166">
        <v>0</v>
      </c>
    </row>
    <row r="300" spans="1:6" s="219" customFormat="1" ht="12.75" customHeight="1" x14ac:dyDescent="0.2">
      <c r="A300" s="218"/>
      <c r="B300" s="241" t="s">
        <v>17</v>
      </c>
      <c r="C300" s="92">
        <v>0</v>
      </c>
      <c r="D300" s="92">
        <v>0</v>
      </c>
      <c r="E300" s="92">
        <v>0</v>
      </c>
      <c r="F300" s="166">
        <v>0</v>
      </c>
    </row>
    <row r="301" spans="1:6" s="219" customFormat="1" ht="12.75" customHeight="1" x14ac:dyDescent="0.2">
      <c r="A301" s="218"/>
      <c r="B301" s="242" t="s">
        <v>18</v>
      </c>
      <c r="C301" s="92">
        <v>0</v>
      </c>
      <c r="D301" s="92">
        <v>0</v>
      </c>
      <c r="E301" s="92">
        <v>0</v>
      </c>
      <c r="F301" s="166">
        <v>0</v>
      </c>
    </row>
    <row r="302" spans="1:6" s="219" customFormat="1" ht="12.75" customHeight="1" x14ac:dyDescent="0.2">
      <c r="A302" s="218"/>
      <c r="B302" s="242" t="s">
        <v>19</v>
      </c>
      <c r="C302" s="92">
        <v>0</v>
      </c>
      <c r="D302" s="92">
        <v>0</v>
      </c>
      <c r="E302" s="92">
        <v>0</v>
      </c>
      <c r="F302" s="166">
        <v>0</v>
      </c>
    </row>
    <row r="303" spans="1:6" s="219" customFormat="1" ht="12.75" customHeight="1" x14ac:dyDescent="0.2">
      <c r="A303" s="218"/>
      <c r="B303" s="241" t="s">
        <v>20</v>
      </c>
      <c r="C303" s="92">
        <v>0</v>
      </c>
      <c r="D303" s="92">
        <v>0</v>
      </c>
      <c r="E303" s="92">
        <v>0</v>
      </c>
      <c r="F303" s="166">
        <v>0</v>
      </c>
    </row>
    <row r="304" spans="1:6" s="219" customFormat="1" ht="12.75" customHeight="1" x14ac:dyDescent="0.2">
      <c r="A304" s="218"/>
      <c r="B304" s="241" t="s">
        <v>21</v>
      </c>
      <c r="C304" s="92">
        <v>0</v>
      </c>
      <c r="D304" s="92">
        <v>0</v>
      </c>
      <c r="E304" s="92">
        <v>0</v>
      </c>
      <c r="F304" s="166">
        <v>0</v>
      </c>
    </row>
    <row r="305" spans="1:6" s="219" customFormat="1" ht="12.75" customHeight="1" x14ac:dyDescent="0.2">
      <c r="A305" s="218"/>
      <c r="B305" s="241" t="s">
        <v>22</v>
      </c>
      <c r="C305" s="92">
        <v>0</v>
      </c>
      <c r="D305" s="92">
        <v>0</v>
      </c>
      <c r="E305" s="92">
        <v>0</v>
      </c>
      <c r="F305" s="166">
        <v>0</v>
      </c>
    </row>
    <row r="306" spans="1:6" s="219" customFormat="1" ht="12.75" customHeight="1" x14ac:dyDescent="0.2">
      <c r="A306" s="218"/>
      <c r="B306" s="241" t="s">
        <v>235</v>
      </c>
      <c r="C306" s="92">
        <v>0</v>
      </c>
      <c r="D306" s="92">
        <v>0</v>
      </c>
      <c r="E306" s="92">
        <v>0</v>
      </c>
      <c r="F306" s="166">
        <v>0</v>
      </c>
    </row>
    <row r="307" spans="1:6" s="219" customFormat="1" ht="12.75" customHeight="1" x14ac:dyDescent="0.2">
      <c r="A307" s="218"/>
      <c r="B307" s="241" t="s">
        <v>23</v>
      </c>
      <c r="C307" s="92">
        <v>0</v>
      </c>
      <c r="D307" s="92">
        <v>0</v>
      </c>
      <c r="E307" s="92">
        <v>0</v>
      </c>
      <c r="F307" s="166">
        <v>0</v>
      </c>
    </row>
    <row r="308" spans="1:6" s="219" customFormat="1" ht="12.75" customHeight="1" x14ac:dyDescent="0.2">
      <c r="A308" s="218"/>
      <c r="B308" s="241" t="s">
        <v>24</v>
      </c>
      <c r="C308" s="92">
        <v>0</v>
      </c>
      <c r="D308" s="92">
        <v>0</v>
      </c>
      <c r="E308" s="92">
        <v>0</v>
      </c>
      <c r="F308" s="166">
        <v>0</v>
      </c>
    </row>
    <row r="309" spans="1:6" s="219" customFormat="1" ht="12.75" customHeight="1" x14ac:dyDescent="0.2">
      <c r="A309" s="218"/>
      <c r="B309" s="241" t="s">
        <v>236</v>
      </c>
      <c r="C309" s="92">
        <v>0</v>
      </c>
      <c r="D309" s="92">
        <v>0</v>
      </c>
      <c r="E309" s="92">
        <v>0</v>
      </c>
      <c r="F309" s="166">
        <v>0</v>
      </c>
    </row>
    <row r="310" spans="1:6" s="219" customFormat="1" ht="12.75" customHeight="1" x14ac:dyDescent="0.2">
      <c r="A310" s="218"/>
      <c r="B310" s="240" t="s">
        <v>25</v>
      </c>
      <c r="C310" s="92">
        <v>0</v>
      </c>
      <c r="D310" s="92">
        <v>0</v>
      </c>
      <c r="E310" s="92">
        <v>0</v>
      </c>
      <c r="F310" s="166">
        <v>0</v>
      </c>
    </row>
    <row r="311" spans="1:6" s="219" customFormat="1" ht="12.75" customHeight="1" x14ac:dyDescent="0.2">
      <c r="A311" s="218"/>
      <c r="B311" s="240" t="s">
        <v>26</v>
      </c>
      <c r="C311" s="92">
        <v>0</v>
      </c>
      <c r="D311" s="92">
        <v>0</v>
      </c>
      <c r="E311" s="92">
        <v>0</v>
      </c>
      <c r="F311" s="166">
        <v>0</v>
      </c>
    </row>
    <row r="312" spans="1:6" s="219" customFormat="1" ht="12.75" customHeight="1" x14ac:dyDescent="0.2">
      <c r="A312" s="218"/>
      <c r="B312" s="240" t="s">
        <v>237</v>
      </c>
      <c r="C312" s="92">
        <v>0</v>
      </c>
      <c r="D312" s="92">
        <v>0</v>
      </c>
      <c r="E312" s="92">
        <v>0</v>
      </c>
      <c r="F312" s="166">
        <v>0</v>
      </c>
    </row>
    <row r="313" spans="1:6" s="219" customFormat="1" ht="12.75" customHeight="1" x14ac:dyDescent="0.2">
      <c r="A313" s="218"/>
      <c r="B313" s="240" t="s">
        <v>27</v>
      </c>
      <c r="C313" s="92">
        <v>0</v>
      </c>
      <c r="D313" s="92">
        <v>0</v>
      </c>
      <c r="E313" s="92">
        <v>0</v>
      </c>
      <c r="F313" s="166">
        <v>0</v>
      </c>
    </row>
    <row r="314" spans="1:6" s="219" customFormat="1" ht="12.75" customHeight="1" x14ac:dyDescent="0.2">
      <c r="A314" s="218"/>
      <c r="B314" s="241" t="s">
        <v>28</v>
      </c>
      <c r="C314" s="92">
        <v>0</v>
      </c>
      <c r="D314" s="92">
        <v>0</v>
      </c>
      <c r="E314" s="92">
        <v>0</v>
      </c>
      <c r="F314" s="166">
        <v>0</v>
      </c>
    </row>
    <row r="315" spans="1:6" s="219" customFormat="1" ht="12.75" customHeight="1" x14ac:dyDescent="0.2">
      <c r="A315" s="218"/>
      <c r="B315" s="240" t="s">
        <v>29</v>
      </c>
      <c r="C315" s="92">
        <v>0</v>
      </c>
      <c r="D315" s="92">
        <v>0</v>
      </c>
      <c r="E315" s="92">
        <v>0</v>
      </c>
      <c r="F315" s="166">
        <v>0</v>
      </c>
    </row>
    <row r="316" spans="1:6" s="219" customFormat="1" ht="12.75" customHeight="1" x14ac:dyDescent="0.2">
      <c r="A316" s="218"/>
      <c r="B316" s="241"/>
      <c r="C316" s="152"/>
      <c r="D316" s="152"/>
      <c r="E316" s="152"/>
      <c r="F316" s="168"/>
    </row>
    <row r="317" spans="1:6" s="219" customFormat="1" ht="12.75" customHeight="1" x14ac:dyDescent="0.2">
      <c r="A317" s="218"/>
      <c r="B317" s="218" t="s">
        <v>30</v>
      </c>
      <c r="C317" s="152">
        <v>0</v>
      </c>
      <c r="D317" s="152">
        <v>0</v>
      </c>
      <c r="E317" s="152">
        <v>0</v>
      </c>
      <c r="F317" s="168">
        <v>0</v>
      </c>
    </row>
    <row r="318" spans="1:6" s="219" customFormat="1" ht="12.75" customHeight="1" x14ac:dyDescent="0.2">
      <c r="C318" s="152"/>
      <c r="D318" s="152"/>
      <c r="E318" s="152"/>
      <c r="F318" s="168"/>
    </row>
    <row r="319" spans="1:6" s="219" customFormat="1" ht="12.75" customHeight="1" x14ac:dyDescent="0.2">
      <c r="A319" s="218" t="s">
        <v>293</v>
      </c>
      <c r="B319" s="237" t="s">
        <v>10</v>
      </c>
      <c r="C319" s="92">
        <v>0</v>
      </c>
      <c r="D319" s="92">
        <v>0</v>
      </c>
      <c r="E319" s="92">
        <v>0</v>
      </c>
      <c r="F319" s="166">
        <v>0</v>
      </c>
    </row>
    <row r="320" spans="1:6" s="219" customFormat="1" ht="12.75" customHeight="1" x14ac:dyDescent="0.2">
      <c r="A320" s="238"/>
      <c r="B320" s="237" t="s">
        <v>11</v>
      </c>
      <c r="C320" s="92">
        <v>0</v>
      </c>
      <c r="D320" s="92">
        <v>0</v>
      </c>
      <c r="E320" s="92">
        <v>0</v>
      </c>
      <c r="F320" s="166">
        <v>0</v>
      </c>
    </row>
    <row r="321" spans="1:6" s="219" customFormat="1" ht="12.75" customHeight="1" x14ac:dyDescent="0.2">
      <c r="A321" s="218"/>
      <c r="B321" s="239" t="s">
        <v>12</v>
      </c>
      <c r="C321" s="92">
        <v>0</v>
      </c>
      <c r="D321" s="92">
        <v>0</v>
      </c>
      <c r="E321" s="92">
        <v>0</v>
      </c>
      <c r="F321" s="166">
        <v>0</v>
      </c>
    </row>
    <row r="322" spans="1:6" s="219" customFormat="1" ht="12.75" customHeight="1" x14ac:dyDescent="0.2">
      <c r="A322" s="218"/>
      <c r="B322" s="239" t="s">
        <v>13</v>
      </c>
      <c r="C322" s="92">
        <v>0</v>
      </c>
      <c r="D322" s="92">
        <v>0</v>
      </c>
      <c r="E322" s="92">
        <v>0</v>
      </c>
      <c r="F322" s="166">
        <v>0</v>
      </c>
    </row>
    <row r="323" spans="1:6" s="219" customFormat="1" ht="12.75" customHeight="1" x14ac:dyDescent="0.2">
      <c r="A323" s="218"/>
      <c r="B323" s="240" t="s">
        <v>14</v>
      </c>
      <c r="C323" s="92">
        <v>0</v>
      </c>
      <c r="D323" s="92">
        <v>0</v>
      </c>
      <c r="E323" s="92">
        <v>0</v>
      </c>
      <c r="F323" s="166">
        <v>0</v>
      </c>
    </row>
    <row r="324" spans="1:6" s="219" customFormat="1" ht="12.75" customHeight="1" x14ac:dyDescent="0.2">
      <c r="A324" s="218"/>
      <c r="B324" s="240" t="s">
        <v>15</v>
      </c>
      <c r="C324" s="92">
        <v>0</v>
      </c>
      <c r="D324" s="92">
        <v>0</v>
      </c>
      <c r="E324" s="92">
        <v>0</v>
      </c>
      <c r="F324" s="166">
        <v>0</v>
      </c>
    </row>
    <row r="325" spans="1:6" s="219" customFormat="1" ht="12.75" customHeight="1" x14ac:dyDescent="0.2">
      <c r="A325" s="218"/>
      <c r="B325" s="240" t="s">
        <v>16</v>
      </c>
      <c r="C325" s="92">
        <v>0</v>
      </c>
      <c r="D325" s="92">
        <v>0</v>
      </c>
      <c r="E325" s="92">
        <v>0</v>
      </c>
      <c r="F325" s="166">
        <v>0</v>
      </c>
    </row>
    <row r="326" spans="1:6" s="219" customFormat="1" ht="12.75" customHeight="1" x14ac:dyDescent="0.2">
      <c r="A326" s="218"/>
      <c r="B326" s="240" t="s">
        <v>234</v>
      </c>
      <c r="C326" s="92">
        <v>0</v>
      </c>
      <c r="D326" s="92">
        <v>0</v>
      </c>
      <c r="E326" s="92">
        <v>0</v>
      </c>
      <c r="F326" s="166">
        <v>0</v>
      </c>
    </row>
    <row r="327" spans="1:6" s="219" customFormat="1" ht="12.75" customHeight="1" x14ac:dyDescent="0.2">
      <c r="A327" s="218"/>
      <c r="B327" s="241" t="s">
        <v>17</v>
      </c>
      <c r="C327" s="92">
        <v>0</v>
      </c>
      <c r="D327" s="92">
        <v>0</v>
      </c>
      <c r="E327" s="92">
        <v>0</v>
      </c>
      <c r="F327" s="166">
        <v>0</v>
      </c>
    </row>
    <row r="328" spans="1:6" s="219" customFormat="1" ht="12.75" customHeight="1" x14ac:dyDescent="0.2">
      <c r="A328" s="218"/>
      <c r="B328" s="242" t="s">
        <v>18</v>
      </c>
      <c r="C328" s="92">
        <v>0</v>
      </c>
      <c r="D328" s="92">
        <v>0</v>
      </c>
      <c r="E328" s="92">
        <v>0</v>
      </c>
      <c r="F328" s="166">
        <v>0</v>
      </c>
    </row>
    <row r="329" spans="1:6" s="219" customFormat="1" ht="12.75" customHeight="1" x14ac:dyDescent="0.2">
      <c r="A329" s="218"/>
      <c r="B329" s="242" t="s">
        <v>19</v>
      </c>
      <c r="C329" s="92">
        <v>0</v>
      </c>
      <c r="D329" s="92">
        <v>0</v>
      </c>
      <c r="E329" s="92">
        <v>0</v>
      </c>
      <c r="F329" s="166">
        <v>0</v>
      </c>
    </row>
    <row r="330" spans="1:6" s="219" customFormat="1" ht="12.75" customHeight="1" x14ac:dyDescent="0.2">
      <c r="A330" s="218"/>
      <c r="B330" s="241" t="s">
        <v>20</v>
      </c>
      <c r="C330" s="92">
        <v>0</v>
      </c>
      <c r="D330" s="92">
        <v>0</v>
      </c>
      <c r="E330" s="92">
        <v>0</v>
      </c>
      <c r="F330" s="166">
        <v>0</v>
      </c>
    </row>
    <row r="331" spans="1:6" s="219" customFormat="1" ht="12.75" customHeight="1" x14ac:dyDescent="0.2">
      <c r="A331" s="218"/>
      <c r="B331" s="241" t="s">
        <v>21</v>
      </c>
      <c r="C331" s="92">
        <v>0</v>
      </c>
      <c r="D331" s="92">
        <v>0</v>
      </c>
      <c r="E331" s="92">
        <v>0</v>
      </c>
      <c r="F331" s="166">
        <v>0</v>
      </c>
    </row>
    <row r="332" spans="1:6" s="219" customFormat="1" ht="12.75" customHeight="1" x14ac:dyDescent="0.2">
      <c r="A332" s="218"/>
      <c r="B332" s="241" t="s">
        <v>22</v>
      </c>
      <c r="C332" s="92">
        <v>0</v>
      </c>
      <c r="D332" s="92">
        <v>0</v>
      </c>
      <c r="E332" s="92">
        <v>0</v>
      </c>
      <c r="F332" s="166">
        <v>0</v>
      </c>
    </row>
    <row r="333" spans="1:6" s="219" customFormat="1" ht="12.75" customHeight="1" x14ac:dyDescent="0.2">
      <c r="A333" s="218"/>
      <c r="B333" s="241" t="s">
        <v>235</v>
      </c>
      <c r="C333" s="92">
        <v>0</v>
      </c>
      <c r="D333" s="92">
        <v>0</v>
      </c>
      <c r="E333" s="92">
        <v>0</v>
      </c>
      <c r="F333" s="166">
        <v>0</v>
      </c>
    </row>
    <row r="334" spans="1:6" s="219" customFormat="1" ht="12.75" customHeight="1" x14ac:dyDescent="0.2">
      <c r="A334" s="218"/>
      <c r="B334" s="241" t="s">
        <v>23</v>
      </c>
      <c r="C334" s="92">
        <v>0</v>
      </c>
      <c r="D334" s="92">
        <v>0</v>
      </c>
      <c r="E334" s="92">
        <v>0</v>
      </c>
      <c r="F334" s="166">
        <v>0</v>
      </c>
    </row>
    <row r="335" spans="1:6" s="219" customFormat="1" ht="12.75" customHeight="1" x14ac:dyDescent="0.2">
      <c r="A335" s="218"/>
      <c r="B335" s="241" t="s">
        <v>24</v>
      </c>
      <c r="C335" s="92">
        <v>0</v>
      </c>
      <c r="D335" s="92">
        <v>0</v>
      </c>
      <c r="E335" s="92">
        <v>0</v>
      </c>
      <c r="F335" s="166">
        <v>0</v>
      </c>
    </row>
    <row r="336" spans="1:6" s="219" customFormat="1" ht="12.75" customHeight="1" x14ac:dyDescent="0.2">
      <c r="A336" s="218"/>
      <c r="B336" s="241" t="s">
        <v>236</v>
      </c>
      <c r="C336" s="92">
        <v>0</v>
      </c>
      <c r="D336" s="92">
        <v>0</v>
      </c>
      <c r="E336" s="92">
        <v>0</v>
      </c>
      <c r="F336" s="166">
        <v>0</v>
      </c>
    </row>
    <row r="337" spans="1:6" s="219" customFormat="1" ht="12.75" customHeight="1" x14ac:dyDescent="0.2">
      <c r="A337" s="218"/>
      <c r="B337" s="240" t="s">
        <v>25</v>
      </c>
      <c r="C337" s="92">
        <v>0</v>
      </c>
      <c r="D337" s="92">
        <v>0</v>
      </c>
      <c r="E337" s="92">
        <v>0</v>
      </c>
      <c r="F337" s="166">
        <v>0</v>
      </c>
    </row>
    <row r="338" spans="1:6" s="219" customFormat="1" ht="12.75" customHeight="1" x14ac:dyDescent="0.2">
      <c r="A338" s="218"/>
      <c r="B338" s="240" t="s">
        <v>26</v>
      </c>
      <c r="C338" s="92">
        <v>0</v>
      </c>
      <c r="D338" s="92">
        <v>0</v>
      </c>
      <c r="E338" s="92">
        <v>0</v>
      </c>
      <c r="F338" s="166">
        <v>0</v>
      </c>
    </row>
    <row r="339" spans="1:6" s="219" customFormat="1" ht="12.75" customHeight="1" x14ac:dyDescent="0.2">
      <c r="A339" s="218"/>
      <c r="B339" s="240" t="s">
        <v>237</v>
      </c>
      <c r="C339" s="92">
        <v>0</v>
      </c>
      <c r="D339" s="92">
        <v>0</v>
      </c>
      <c r="E339" s="92">
        <v>0</v>
      </c>
      <c r="F339" s="166">
        <v>0</v>
      </c>
    </row>
    <row r="340" spans="1:6" s="219" customFormat="1" ht="12.75" customHeight="1" x14ac:dyDescent="0.2">
      <c r="A340" s="218"/>
      <c r="B340" s="240" t="s">
        <v>27</v>
      </c>
      <c r="C340" s="92">
        <v>0</v>
      </c>
      <c r="D340" s="92">
        <v>0</v>
      </c>
      <c r="E340" s="92">
        <v>0</v>
      </c>
      <c r="F340" s="166">
        <v>0</v>
      </c>
    </row>
    <row r="341" spans="1:6" s="219" customFormat="1" ht="12.75" customHeight="1" x14ac:dyDescent="0.2">
      <c r="A341" s="218"/>
      <c r="B341" s="241" t="s">
        <v>28</v>
      </c>
      <c r="C341" s="92">
        <v>0</v>
      </c>
      <c r="D341" s="92">
        <v>0</v>
      </c>
      <c r="E341" s="92">
        <v>0</v>
      </c>
      <c r="F341" s="166">
        <v>0</v>
      </c>
    </row>
    <row r="342" spans="1:6" s="219" customFormat="1" ht="12.75" customHeight="1" x14ac:dyDescent="0.2">
      <c r="A342" s="218"/>
      <c r="B342" s="240" t="s">
        <v>29</v>
      </c>
      <c r="C342" s="92">
        <v>0</v>
      </c>
      <c r="D342" s="92">
        <v>0</v>
      </c>
      <c r="E342" s="92">
        <v>0</v>
      </c>
      <c r="F342" s="166">
        <v>0</v>
      </c>
    </row>
    <row r="343" spans="1:6" s="219" customFormat="1" ht="12.75" customHeight="1" x14ac:dyDescent="0.2">
      <c r="A343" s="218"/>
      <c r="B343" s="241"/>
      <c r="C343" s="152"/>
      <c r="D343" s="152"/>
      <c r="E343" s="152"/>
      <c r="F343" s="168"/>
    </row>
    <row r="344" spans="1:6" s="219" customFormat="1" ht="12.75" customHeight="1" x14ac:dyDescent="0.2">
      <c r="A344" s="218"/>
      <c r="B344" s="218" t="s">
        <v>30</v>
      </c>
      <c r="C344" s="152">
        <v>0</v>
      </c>
      <c r="D344" s="152">
        <v>0</v>
      </c>
      <c r="E344" s="152">
        <v>0</v>
      </c>
      <c r="F344" s="168">
        <v>0</v>
      </c>
    </row>
    <row r="345" spans="1:6" ht="12.75" customHeight="1" x14ac:dyDescent="0.2">
      <c r="A345" s="1"/>
      <c r="B345" s="1"/>
      <c r="C345" s="152"/>
      <c r="D345" s="152"/>
      <c r="E345" s="152"/>
      <c r="F345" s="168"/>
    </row>
    <row r="346" spans="1:6" ht="12.75" customHeight="1" x14ac:dyDescent="0.2">
      <c r="A346" s="212" t="s">
        <v>34</v>
      </c>
      <c r="B346" s="235"/>
      <c r="C346" s="232"/>
      <c r="D346" s="232"/>
      <c r="E346" s="236"/>
      <c r="F346" s="234"/>
    </row>
    <row r="347" spans="1:6" ht="12.75" customHeight="1" x14ac:dyDescent="0.2">
      <c r="A347" s="1"/>
      <c r="B347" s="42"/>
      <c r="C347" s="153"/>
      <c r="D347" s="153"/>
      <c r="E347" s="92"/>
      <c r="F347" s="168"/>
    </row>
    <row r="348" spans="1:6" ht="12.75" customHeight="1" x14ac:dyDescent="0.2">
      <c r="A348" s="1" t="s">
        <v>290</v>
      </c>
      <c r="B348" s="40" t="s">
        <v>10</v>
      </c>
      <c r="C348" s="92">
        <v>0</v>
      </c>
      <c r="D348" s="92">
        <v>0</v>
      </c>
      <c r="E348" s="92">
        <v>0</v>
      </c>
      <c r="F348" s="166">
        <v>0</v>
      </c>
    </row>
    <row r="349" spans="1:6" ht="12.75" customHeight="1" x14ac:dyDescent="0.2">
      <c r="A349" s="37"/>
      <c r="B349" s="40" t="s">
        <v>11</v>
      </c>
      <c r="C349" s="92">
        <v>0</v>
      </c>
      <c r="D349" s="92">
        <v>0</v>
      </c>
      <c r="E349" s="92">
        <v>0</v>
      </c>
      <c r="F349" s="166">
        <v>0</v>
      </c>
    </row>
    <row r="350" spans="1:6" ht="12.75" customHeight="1" x14ac:dyDescent="0.2">
      <c r="A350" s="1"/>
      <c r="B350" s="41" t="s">
        <v>12</v>
      </c>
      <c r="C350" s="92">
        <v>0</v>
      </c>
      <c r="D350" s="92">
        <v>0</v>
      </c>
      <c r="E350" s="92">
        <v>0</v>
      </c>
      <c r="F350" s="166">
        <v>0</v>
      </c>
    </row>
    <row r="351" spans="1:6" ht="12.75" customHeight="1" x14ac:dyDescent="0.2">
      <c r="A351" s="1"/>
      <c r="B351" s="41" t="s">
        <v>13</v>
      </c>
      <c r="C351" s="92">
        <v>0</v>
      </c>
      <c r="D351" s="92">
        <v>0</v>
      </c>
      <c r="E351" s="92">
        <v>0</v>
      </c>
      <c r="F351" s="166">
        <v>0</v>
      </c>
    </row>
    <row r="352" spans="1:6" ht="12.75" customHeight="1" x14ac:dyDescent="0.2">
      <c r="A352" s="1"/>
      <c r="B352" s="42" t="s">
        <v>14</v>
      </c>
      <c r="C352" s="92">
        <v>0</v>
      </c>
      <c r="D352" s="92">
        <v>0</v>
      </c>
      <c r="E352" s="92">
        <v>0</v>
      </c>
      <c r="F352" s="166">
        <v>0</v>
      </c>
    </row>
    <row r="353" spans="1:6" ht="12.75" customHeight="1" x14ac:dyDescent="0.2">
      <c r="A353" s="1"/>
      <c r="B353" s="42" t="s">
        <v>15</v>
      </c>
      <c r="C353" s="92">
        <v>0</v>
      </c>
      <c r="D353" s="92">
        <v>0</v>
      </c>
      <c r="E353" s="92">
        <v>0</v>
      </c>
      <c r="F353" s="166">
        <v>0</v>
      </c>
    </row>
    <row r="354" spans="1:6" ht="12.75" customHeight="1" x14ac:dyDescent="0.2">
      <c r="A354" s="1"/>
      <c r="B354" s="42" t="s">
        <v>16</v>
      </c>
      <c r="C354" s="92">
        <v>0</v>
      </c>
      <c r="D354" s="92">
        <v>0</v>
      </c>
      <c r="E354" s="92">
        <v>0</v>
      </c>
      <c r="F354" s="166">
        <v>0</v>
      </c>
    </row>
    <row r="355" spans="1:6" ht="12.75" customHeight="1" x14ac:dyDescent="0.2">
      <c r="A355" s="1"/>
      <c r="B355" s="42" t="s">
        <v>234</v>
      </c>
      <c r="C355" s="92">
        <v>0</v>
      </c>
      <c r="D355" s="92">
        <v>0</v>
      </c>
      <c r="E355" s="92">
        <v>0</v>
      </c>
      <c r="F355" s="166">
        <v>0</v>
      </c>
    </row>
    <row r="356" spans="1:6" ht="12.75" customHeight="1" x14ac:dyDescent="0.2">
      <c r="A356" s="1"/>
      <c r="B356" s="43" t="s">
        <v>17</v>
      </c>
      <c r="C356" s="92">
        <v>1</v>
      </c>
      <c r="D356" s="92">
        <v>90000</v>
      </c>
      <c r="E356" s="92">
        <v>0</v>
      </c>
      <c r="F356" s="166">
        <v>0</v>
      </c>
    </row>
    <row r="357" spans="1:6" ht="12.75" customHeight="1" x14ac:dyDescent="0.2">
      <c r="A357" s="1"/>
      <c r="B357" s="44" t="s">
        <v>18</v>
      </c>
      <c r="C357" s="92">
        <v>0</v>
      </c>
      <c r="D357" s="92">
        <v>0</v>
      </c>
      <c r="E357" s="92">
        <v>0</v>
      </c>
      <c r="F357" s="166">
        <v>0</v>
      </c>
    </row>
    <row r="358" spans="1:6" ht="12.75" customHeight="1" x14ac:dyDescent="0.2">
      <c r="A358" s="1"/>
      <c r="B358" s="44" t="s">
        <v>19</v>
      </c>
      <c r="C358" s="92">
        <v>0</v>
      </c>
      <c r="D358" s="92">
        <v>0</v>
      </c>
      <c r="E358" s="92">
        <v>0</v>
      </c>
      <c r="F358" s="166">
        <v>0</v>
      </c>
    </row>
    <row r="359" spans="1:6" ht="12.75" customHeight="1" x14ac:dyDescent="0.2">
      <c r="A359" s="1"/>
      <c r="B359" s="43" t="s">
        <v>20</v>
      </c>
      <c r="C359" s="92">
        <v>0</v>
      </c>
      <c r="D359" s="92">
        <v>0</v>
      </c>
      <c r="E359" s="92">
        <v>0</v>
      </c>
      <c r="F359" s="166">
        <v>0</v>
      </c>
    </row>
    <row r="360" spans="1:6" ht="12.75" customHeight="1" x14ac:dyDescent="0.2">
      <c r="A360" s="1"/>
      <c r="B360" s="43" t="s">
        <v>21</v>
      </c>
      <c r="C360" s="92">
        <v>0</v>
      </c>
      <c r="D360" s="92">
        <v>0</v>
      </c>
      <c r="E360" s="92">
        <v>0</v>
      </c>
      <c r="F360" s="166">
        <v>0</v>
      </c>
    </row>
    <row r="361" spans="1:6" ht="12.75" customHeight="1" x14ac:dyDescent="0.2">
      <c r="A361" s="1"/>
      <c r="B361" s="43" t="s">
        <v>22</v>
      </c>
      <c r="C361" s="92">
        <v>0</v>
      </c>
      <c r="D361" s="92">
        <v>0</v>
      </c>
      <c r="E361" s="92">
        <v>0</v>
      </c>
      <c r="F361" s="166">
        <v>0</v>
      </c>
    </row>
    <row r="362" spans="1:6" ht="12.75" customHeight="1" x14ac:dyDescent="0.2">
      <c r="A362" s="1"/>
      <c r="B362" s="43" t="s">
        <v>235</v>
      </c>
      <c r="C362" s="92">
        <v>0</v>
      </c>
      <c r="D362" s="92">
        <v>0</v>
      </c>
      <c r="E362" s="92">
        <v>0</v>
      </c>
      <c r="F362" s="166">
        <v>0</v>
      </c>
    </row>
    <row r="363" spans="1:6" ht="12.75" customHeight="1" x14ac:dyDescent="0.2">
      <c r="A363" s="1"/>
      <c r="B363" s="43" t="s">
        <v>23</v>
      </c>
      <c r="C363" s="92">
        <v>0</v>
      </c>
      <c r="D363" s="92">
        <v>0</v>
      </c>
      <c r="E363" s="92">
        <v>0</v>
      </c>
      <c r="F363" s="166">
        <v>0</v>
      </c>
    </row>
    <row r="364" spans="1:6" ht="12.75" customHeight="1" x14ac:dyDescent="0.2">
      <c r="A364" s="1"/>
      <c r="B364" s="43" t="s">
        <v>24</v>
      </c>
      <c r="C364" s="92">
        <v>0</v>
      </c>
      <c r="D364" s="92">
        <v>0</v>
      </c>
      <c r="E364" s="92">
        <v>0</v>
      </c>
      <c r="F364" s="166">
        <v>0</v>
      </c>
    </row>
    <row r="365" spans="1:6" ht="12.75" customHeight="1" x14ac:dyDescent="0.2">
      <c r="A365" s="1"/>
      <c r="B365" s="43" t="s">
        <v>236</v>
      </c>
      <c r="C365" s="92">
        <v>0</v>
      </c>
      <c r="D365" s="92">
        <v>0</v>
      </c>
      <c r="E365" s="92">
        <v>0</v>
      </c>
      <c r="F365" s="166">
        <v>0</v>
      </c>
    </row>
    <row r="366" spans="1:6" ht="12.75" customHeight="1" x14ac:dyDescent="0.2">
      <c r="A366" s="1"/>
      <c r="B366" s="42" t="s">
        <v>25</v>
      </c>
      <c r="C366" s="92">
        <v>0</v>
      </c>
      <c r="D366" s="92">
        <v>0</v>
      </c>
      <c r="E366" s="92">
        <v>0</v>
      </c>
      <c r="F366" s="166">
        <v>0</v>
      </c>
    </row>
    <row r="367" spans="1:6" ht="12.75" customHeight="1" x14ac:dyDescent="0.2">
      <c r="A367" s="1"/>
      <c r="B367" s="42" t="s">
        <v>26</v>
      </c>
      <c r="C367" s="92">
        <v>1</v>
      </c>
      <c r="D367" s="92">
        <v>69960</v>
      </c>
      <c r="E367" s="92">
        <v>0</v>
      </c>
      <c r="F367" s="166">
        <v>0</v>
      </c>
    </row>
    <row r="368" spans="1:6" ht="12.75" customHeight="1" x14ac:dyDescent="0.2">
      <c r="A368" s="1"/>
      <c r="B368" s="42" t="s">
        <v>237</v>
      </c>
      <c r="C368" s="92">
        <v>1</v>
      </c>
      <c r="D368" s="92">
        <v>36731</v>
      </c>
      <c r="E368" s="92">
        <v>0</v>
      </c>
      <c r="F368" s="166">
        <v>0</v>
      </c>
    </row>
    <row r="369" spans="1:6" ht="12.75" customHeight="1" x14ac:dyDescent="0.2">
      <c r="A369" s="1"/>
      <c r="B369" s="42" t="s">
        <v>27</v>
      </c>
      <c r="C369" s="92">
        <v>0</v>
      </c>
      <c r="D369" s="92">
        <v>0</v>
      </c>
      <c r="E369" s="92">
        <v>0</v>
      </c>
      <c r="F369" s="166">
        <v>0</v>
      </c>
    </row>
    <row r="370" spans="1:6" ht="12.75" customHeight="1" x14ac:dyDescent="0.2">
      <c r="A370" s="1"/>
      <c r="B370" s="43" t="s">
        <v>28</v>
      </c>
      <c r="C370" s="92">
        <v>0</v>
      </c>
      <c r="D370" s="92">
        <v>0</v>
      </c>
      <c r="E370" s="92">
        <v>0</v>
      </c>
      <c r="F370" s="166">
        <v>0</v>
      </c>
    </row>
    <row r="371" spans="1:6" ht="12.75" customHeight="1" x14ac:dyDescent="0.2">
      <c r="A371" s="1"/>
      <c r="B371" s="42" t="s">
        <v>29</v>
      </c>
      <c r="C371" s="92">
        <v>0</v>
      </c>
      <c r="D371" s="92">
        <v>0</v>
      </c>
      <c r="E371" s="92">
        <v>0</v>
      </c>
      <c r="F371" s="166">
        <v>0</v>
      </c>
    </row>
    <row r="372" spans="1:6" ht="12.75" customHeight="1" x14ac:dyDescent="0.2">
      <c r="A372" s="1"/>
      <c r="B372" s="43"/>
      <c r="C372" s="152"/>
      <c r="D372" s="152"/>
      <c r="E372" s="152"/>
      <c r="F372" s="168"/>
    </row>
    <row r="373" spans="1:6" ht="12.75" customHeight="1" x14ac:dyDescent="0.2">
      <c r="A373" s="1"/>
      <c r="B373" s="1" t="s">
        <v>30</v>
      </c>
      <c r="C373" s="152">
        <v>3</v>
      </c>
      <c r="D373" s="152">
        <v>196691</v>
      </c>
      <c r="E373" s="152">
        <v>0</v>
      </c>
      <c r="F373" s="168">
        <v>0</v>
      </c>
    </row>
    <row r="374" spans="1:6" ht="12.75" customHeight="1" x14ac:dyDescent="0.2">
      <c r="A374" s="1"/>
      <c r="B374" s="1"/>
      <c r="C374" s="152"/>
      <c r="D374" s="152"/>
      <c r="E374" s="152"/>
      <c r="F374" s="168"/>
    </row>
    <row r="375" spans="1:6" s="219" customFormat="1" ht="12.75" customHeight="1" x14ac:dyDescent="0.2">
      <c r="A375" s="218" t="s">
        <v>292</v>
      </c>
      <c r="B375" s="237" t="s">
        <v>10</v>
      </c>
      <c r="C375" s="92">
        <v>0</v>
      </c>
      <c r="D375" s="92">
        <v>0</v>
      </c>
      <c r="E375" s="92">
        <v>0</v>
      </c>
      <c r="F375" s="166">
        <v>0</v>
      </c>
    </row>
    <row r="376" spans="1:6" s="219" customFormat="1" ht="12.75" customHeight="1" x14ac:dyDescent="0.2">
      <c r="A376" s="238"/>
      <c r="B376" s="237" t="s">
        <v>11</v>
      </c>
      <c r="C376" s="92">
        <v>0</v>
      </c>
      <c r="D376" s="92">
        <v>0</v>
      </c>
      <c r="E376" s="92">
        <v>0</v>
      </c>
      <c r="F376" s="166">
        <v>0</v>
      </c>
    </row>
    <row r="377" spans="1:6" s="219" customFormat="1" ht="12.75" customHeight="1" x14ac:dyDescent="0.2">
      <c r="A377" s="218"/>
      <c r="B377" s="239" t="s">
        <v>12</v>
      </c>
      <c r="C377" s="92">
        <v>0</v>
      </c>
      <c r="D377" s="92">
        <v>0</v>
      </c>
      <c r="E377" s="92">
        <v>0</v>
      </c>
      <c r="F377" s="166">
        <v>0</v>
      </c>
    </row>
    <row r="378" spans="1:6" s="219" customFormat="1" ht="12.75" customHeight="1" x14ac:dyDescent="0.2">
      <c r="A378" s="218"/>
      <c r="B378" s="239" t="s">
        <v>13</v>
      </c>
      <c r="C378" s="92">
        <v>0</v>
      </c>
      <c r="D378" s="92">
        <v>0</v>
      </c>
      <c r="E378" s="92">
        <v>0</v>
      </c>
      <c r="F378" s="166">
        <v>0</v>
      </c>
    </row>
    <row r="379" spans="1:6" s="219" customFormat="1" ht="12.75" customHeight="1" x14ac:dyDescent="0.2">
      <c r="A379" s="218"/>
      <c r="B379" s="240" t="s">
        <v>14</v>
      </c>
      <c r="C379" s="92">
        <v>0</v>
      </c>
      <c r="D379" s="92">
        <v>0</v>
      </c>
      <c r="E379" s="92">
        <v>0</v>
      </c>
      <c r="F379" s="166">
        <v>0</v>
      </c>
    </row>
    <row r="380" spans="1:6" s="219" customFormat="1" ht="12.75" customHeight="1" x14ac:dyDescent="0.2">
      <c r="A380" s="218"/>
      <c r="B380" s="240" t="s">
        <v>15</v>
      </c>
      <c r="C380" s="92">
        <v>0</v>
      </c>
      <c r="D380" s="92">
        <v>0</v>
      </c>
      <c r="E380" s="92">
        <v>0</v>
      </c>
      <c r="F380" s="166">
        <v>0</v>
      </c>
    </row>
    <row r="381" spans="1:6" s="219" customFormat="1" ht="12.75" customHeight="1" x14ac:dyDescent="0.2">
      <c r="A381" s="218"/>
      <c r="B381" s="240" t="s">
        <v>16</v>
      </c>
      <c r="C381" s="92">
        <v>0</v>
      </c>
      <c r="D381" s="92">
        <v>0</v>
      </c>
      <c r="E381" s="92">
        <v>0</v>
      </c>
      <c r="F381" s="166">
        <v>0</v>
      </c>
    </row>
    <row r="382" spans="1:6" s="219" customFormat="1" ht="12.75" customHeight="1" x14ac:dyDescent="0.2">
      <c r="A382" s="218"/>
      <c r="B382" s="240" t="s">
        <v>234</v>
      </c>
      <c r="C382" s="92">
        <v>0</v>
      </c>
      <c r="D382" s="92">
        <v>0</v>
      </c>
      <c r="E382" s="92">
        <v>0</v>
      </c>
      <c r="F382" s="166">
        <v>0</v>
      </c>
    </row>
    <row r="383" spans="1:6" s="219" customFormat="1" ht="12.75" customHeight="1" x14ac:dyDescent="0.2">
      <c r="A383" s="218"/>
      <c r="B383" s="241" t="s">
        <v>17</v>
      </c>
      <c r="C383" s="92">
        <v>1</v>
      </c>
      <c r="D383" s="92">
        <v>90000</v>
      </c>
      <c r="E383" s="92">
        <v>0</v>
      </c>
      <c r="F383" s="166">
        <v>0</v>
      </c>
    </row>
    <row r="384" spans="1:6" s="219" customFormat="1" ht="12.75" customHeight="1" x14ac:dyDescent="0.2">
      <c r="A384" s="218"/>
      <c r="B384" s="242" t="s">
        <v>18</v>
      </c>
      <c r="C384" s="92">
        <v>0</v>
      </c>
      <c r="D384" s="92">
        <v>0</v>
      </c>
      <c r="E384" s="92">
        <v>0</v>
      </c>
      <c r="F384" s="166">
        <v>0</v>
      </c>
    </row>
    <row r="385" spans="1:6" s="219" customFormat="1" ht="12.75" customHeight="1" x14ac:dyDescent="0.2">
      <c r="A385" s="218"/>
      <c r="B385" s="242" t="s">
        <v>19</v>
      </c>
      <c r="C385" s="92">
        <v>0</v>
      </c>
      <c r="D385" s="92">
        <v>0</v>
      </c>
      <c r="E385" s="92">
        <v>0</v>
      </c>
      <c r="F385" s="166">
        <v>0</v>
      </c>
    </row>
    <row r="386" spans="1:6" s="219" customFormat="1" ht="12.75" customHeight="1" x14ac:dyDescent="0.2">
      <c r="A386" s="218"/>
      <c r="B386" s="241" t="s">
        <v>20</v>
      </c>
      <c r="C386" s="92">
        <v>0</v>
      </c>
      <c r="D386" s="92">
        <v>0</v>
      </c>
      <c r="E386" s="92">
        <v>0</v>
      </c>
      <c r="F386" s="166">
        <v>0</v>
      </c>
    </row>
    <row r="387" spans="1:6" s="219" customFormat="1" ht="12.75" customHeight="1" x14ac:dyDescent="0.2">
      <c r="A387" s="218"/>
      <c r="B387" s="241" t="s">
        <v>21</v>
      </c>
      <c r="C387" s="92">
        <v>0</v>
      </c>
      <c r="D387" s="92">
        <v>0</v>
      </c>
      <c r="E387" s="92">
        <v>0</v>
      </c>
      <c r="F387" s="166">
        <v>0</v>
      </c>
    </row>
    <row r="388" spans="1:6" s="219" customFormat="1" ht="12.75" customHeight="1" x14ac:dyDescent="0.2">
      <c r="A388" s="218"/>
      <c r="B388" s="241" t="s">
        <v>22</v>
      </c>
      <c r="C388" s="92">
        <v>0</v>
      </c>
      <c r="D388" s="92">
        <v>0</v>
      </c>
      <c r="E388" s="92">
        <v>0</v>
      </c>
      <c r="F388" s="166">
        <v>0</v>
      </c>
    </row>
    <row r="389" spans="1:6" s="219" customFormat="1" ht="12.75" customHeight="1" x14ac:dyDescent="0.2">
      <c r="A389" s="218"/>
      <c r="B389" s="241" t="s">
        <v>235</v>
      </c>
      <c r="C389" s="92">
        <v>0</v>
      </c>
      <c r="D389" s="92">
        <v>0</v>
      </c>
      <c r="E389" s="92">
        <v>0</v>
      </c>
      <c r="F389" s="166">
        <v>0</v>
      </c>
    </row>
    <row r="390" spans="1:6" s="219" customFormat="1" ht="12.75" customHeight="1" x14ac:dyDescent="0.2">
      <c r="A390" s="218"/>
      <c r="B390" s="241" t="s">
        <v>23</v>
      </c>
      <c r="C390" s="92">
        <v>0</v>
      </c>
      <c r="D390" s="92">
        <v>0</v>
      </c>
      <c r="E390" s="92">
        <v>0</v>
      </c>
      <c r="F390" s="166">
        <v>0</v>
      </c>
    </row>
    <row r="391" spans="1:6" s="219" customFormat="1" ht="12.75" customHeight="1" x14ac:dyDescent="0.2">
      <c r="A391" s="218"/>
      <c r="B391" s="241" t="s">
        <v>24</v>
      </c>
      <c r="C391" s="92">
        <v>0</v>
      </c>
      <c r="D391" s="92">
        <v>0</v>
      </c>
      <c r="E391" s="92">
        <v>0</v>
      </c>
      <c r="F391" s="166">
        <v>0</v>
      </c>
    </row>
    <row r="392" spans="1:6" s="219" customFormat="1" ht="12.75" customHeight="1" x14ac:dyDescent="0.2">
      <c r="A392" s="218"/>
      <c r="B392" s="241" t="s">
        <v>236</v>
      </c>
      <c r="C392" s="92">
        <v>0</v>
      </c>
      <c r="D392" s="92">
        <v>0</v>
      </c>
      <c r="E392" s="92">
        <v>0</v>
      </c>
      <c r="F392" s="166">
        <v>0</v>
      </c>
    </row>
    <row r="393" spans="1:6" s="219" customFormat="1" ht="12.75" customHeight="1" x14ac:dyDescent="0.2">
      <c r="A393" s="218"/>
      <c r="B393" s="240" t="s">
        <v>25</v>
      </c>
      <c r="C393" s="92">
        <v>0</v>
      </c>
      <c r="D393" s="92">
        <v>0</v>
      </c>
      <c r="E393" s="92">
        <v>0</v>
      </c>
      <c r="F393" s="166">
        <v>0</v>
      </c>
    </row>
    <row r="394" spans="1:6" s="219" customFormat="1" ht="12.75" customHeight="1" x14ac:dyDescent="0.2">
      <c r="A394" s="218"/>
      <c r="B394" s="240" t="s">
        <v>26</v>
      </c>
      <c r="C394" s="92">
        <v>1</v>
      </c>
      <c r="D394" s="92">
        <v>69960</v>
      </c>
      <c r="E394" s="92">
        <v>0</v>
      </c>
      <c r="F394" s="166">
        <v>0</v>
      </c>
    </row>
    <row r="395" spans="1:6" s="219" customFormat="1" ht="12.75" customHeight="1" x14ac:dyDescent="0.2">
      <c r="A395" s="218"/>
      <c r="B395" s="240" t="s">
        <v>237</v>
      </c>
      <c r="C395" s="92">
        <v>1</v>
      </c>
      <c r="D395" s="92">
        <v>36731</v>
      </c>
      <c r="E395" s="92">
        <v>0</v>
      </c>
      <c r="F395" s="166">
        <v>0</v>
      </c>
    </row>
    <row r="396" spans="1:6" s="219" customFormat="1" ht="12.75" customHeight="1" x14ac:dyDescent="0.2">
      <c r="A396" s="218"/>
      <c r="B396" s="240" t="s">
        <v>27</v>
      </c>
      <c r="C396" s="92">
        <v>0</v>
      </c>
      <c r="D396" s="92">
        <v>0</v>
      </c>
      <c r="E396" s="92">
        <v>0</v>
      </c>
      <c r="F396" s="166">
        <v>0</v>
      </c>
    </row>
    <row r="397" spans="1:6" s="219" customFormat="1" ht="12.75" customHeight="1" x14ac:dyDescent="0.2">
      <c r="A397" s="218"/>
      <c r="B397" s="241" t="s">
        <v>28</v>
      </c>
      <c r="C397" s="92">
        <v>0</v>
      </c>
      <c r="D397" s="92">
        <v>0</v>
      </c>
      <c r="E397" s="92">
        <v>0</v>
      </c>
      <c r="F397" s="166">
        <v>0</v>
      </c>
    </row>
    <row r="398" spans="1:6" s="219" customFormat="1" ht="12.75" customHeight="1" x14ac:dyDescent="0.2">
      <c r="A398" s="218"/>
      <c r="B398" s="240" t="s">
        <v>29</v>
      </c>
      <c r="C398" s="92">
        <v>0</v>
      </c>
      <c r="D398" s="92">
        <v>0</v>
      </c>
      <c r="E398" s="92">
        <v>0</v>
      </c>
      <c r="F398" s="166">
        <v>0</v>
      </c>
    </row>
    <row r="399" spans="1:6" s="219" customFormat="1" ht="12.75" customHeight="1" x14ac:dyDescent="0.2">
      <c r="A399" s="218"/>
      <c r="B399" s="241"/>
      <c r="C399" s="152"/>
      <c r="D399" s="152"/>
      <c r="E399" s="152"/>
      <c r="F399" s="168"/>
    </row>
    <row r="400" spans="1:6" s="219" customFormat="1" ht="12.75" customHeight="1" x14ac:dyDescent="0.2">
      <c r="A400" s="218"/>
      <c r="B400" s="218" t="s">
        <v>30</v>
      </c>
      <c r="C400" s="152">
        <v>3</v>
      </c>
      <c r="D400" s="152">
        <v>196691</v>
      </c>
      <c r="E400" s="152">
        <v>0</v>
      </c>
      <c r="F400" s="168">
        <v>0</v>
      </c>
    </row>
    <row r="401" spans="1:6" s="219" customFormat="1" ht="12.75" customHeight="1" x14ac:dyDescent="0.2">
      <c r="C401" s="152"/>
      <c r="D401" s="152"/>
      <c r="E401" s="152"/>
      <c r="F401" s="168"/>
    </row>
    <row r="402" spans="1:6" s="219" customFormat="1" ht="12.75" customHeight="1" x14ac:dyDescent="0.2">
      <c r="A402" s="218" t="s">
        <v>293</v>
      </c>
      <c r="B402" s="237" t="s">
        <v>10</v>
      </c>
      <c r="C402" s="92">
        <v>0</v>
      </c>
      <c r="D402" s="92">
        <v>0</v>
      </c>
      <c r="E402" s="92">
        <v>0</v>
      </c>
      <c r="F402" s="166">
        <v>0</v>
      </c>
    </row>
    <row r="403" spans="1:6" s="219" customFormat="1" ht="12.75" customHeight="1" x14ac:dyDescent="0.2">
      <c r="A403" s="238"/>
      <c r="B403" s="237" t="s">
        <v>11</v>
      </c>
      <c r="C403" s="92">
        <v>0</v>
      </c>
      <c r="D403" s="92">
        <v>0</v>
      </c>
      <c r="E403" s="92">
        <v>0</v>
      </c>
      <c r="F403" s="166">
        <v>0</v>
      </c>
    </row>
    <row r="404" spans="1:6" s="219" customFormat="1" ht="12.75" customHeight="1" x14ac:dyDescent="0.2">
      <c r="A404" s="218"/>
      <c r="B404" s="239" t="s">
        <v>12</v>
      </c>
      <c r="C404" s="92">
        <v>0</v>
      </c>
      <c r="D404" s="92">
        <v>0</v>
      </c>
      <c r="E404" s="92">
        <v>0</v>
      </c>
      <c r="F404" s="166">
        <v>0</v>
      </c>
    </row>
    <row r="405" spans="1:6" s="219" customFormat="1" ht="12.75" customHeight="1" x14ac:dyDescent="0.2">
      <c r="A405" s="218"/>
      <c r="B405" s="239" t="s">
        <v>13</v>
      </c>
      <c r="C405" s="92">
        <v>0</v>
      </c>
      <c r="D405" s="92">
        <v>0</v>
      </c>
      <c r="E405" s="92">
        <v>0</v>
      </c>
      <c r="F405" s="166">
        <v>0</v>
      </c>
    </row>
    <row r="406" spans="1:6" s="219" customFormat="1" ht="12.75" customHeight="1" x14ac:dyDescent="0.2">
      <c r="A406" s="218"/>
      <c r="B406" s="240" t="s">
        <v>14</v>
      </c>
      <c r="C406" s="92">
        <v>0</v>
      </c>
      <c r="D406" s="92">
        <v>0</v>
      </c>
      <c r="E406" s="92">
        <v>0</v>
      </c>
      <c r="F406" s="166">
        <v>0</v>
      </c>
    </row>
    <row r="407" spans="1:6" s="219" customFormat="1" ht="12.75" customHeight="1" x14ac:dyDescent="0.2">
      <c r="A407" s="218"/>
      <c r="B407" s="240" t="s">
        <v>15</v>
      </c>
      <c r="C407" s="92">
        <v>0</v>
      </c>
      <c r="D407" s="92">
        <v>0</v>
      </c>
      <c r="E407" s="92">
        <v>0</v>
      </c>
      <c r="F407" s="166">
        <v>0</v>
      </c>
    </row>
    <row r="408" spans="1:6" s="219" customFormat="1" ht="12.75" customHeight="1" x14ac:dyDescent="0.2">
      <c r="A408" s="218"/>
      <c r="B408" s="240" t="s">
        <v>16</v>
      </c>
      <c r="C408" s="92">
        <v>0</v>
      </c>
      <c r="D408" s="92">
        <v>0</v>
      </c>
      <c r="E408" s="92">
        <v>0</v>
      </c>
      <c r="F408" s="166">
        <v>0</v>
      </c>
    </row>
    <row r="409" spans="1:6" s="219" customFormat="1" ht="12.75" customHeight="1" x14ac:dyDescent="0.2">
      <c r="A409" s="218"/>
      <c r="B409" s="240" t="s">
        <v>234</v>
      </c>
      <c r="C409" s="92">
        <v>0</v>
      </c>
      <c r="D409" s="92">
        <v>0</v>
      </c>
      <c r="E409" s="92">
        <v>0</v>
      </c>
      <c r="F409" s="166">
        <v>0</v>
      </c>
    </row>
    <row r="410" spans="1:6" s="219" customFormat="1" ht="12.75" customHeight="1" x14ac:dyDescent="0.2">
      <c r="A410" s="218"/>
      <c r="B410" s="241" t="s">
        <v>17</v>
      </c>
      <c r="C410" s="92">
        <v>1</v>
      </c>
      <c r="D410" s="92">
        <v>90000</v>
      </c>
      <c r="E410" s="92">
        <v>0</v>
      </c>
      <c r="F410" s="166">
        <v>0</v>
      </c>
    </row>
    <row r="411" spans="1:6" s="219" customFormat="1" ht="12.75" customHeight="1" x14ac:dyDescent="0.2">
      <c r="A411" s="218"/>
      <c r="B411" s="242" t="s">
        <v>18</v>
      </c>
      <c r="C411" s="92">
        <v>0</v>
      </c>
      <c r="D411" s="92">
        <v>0</v>
      </c>
      <c r="E411" s="92">
        <v>0</v>
      </c>
      <c r="F411" s="166">
        <v>0</v>
      </c>
    </row>
    <row r="412" spans="1:6" s="219" customFormat="1" ht="12.75" customHeight="1" x14ac:dyDescent="0.2">
      <c r="A412" s="218"/>
      <c r="B412" s="242" t="s">
        <v>19</v>
      </c>
      <c r="C412" s="92">
        <v>0</v>
      </c>
      <c r="D412" s="92">
        <v>0</v>
      </c>
      <c r="E412" s="92">
        <v>0</v>
      </c>
      <c r="F412" s="166">
        <v>0</v>
      </c>
    </row>
    <row r="413" spans="1:6" s="219" customFormat="1" ht="12.75" customHeight="1" x14ac:dyDescent="0.2">
      <c r="A413" s="218"/>
      <c r="B413" s="241" t="s">
        <v>20</v>
      </c>
      <c r="C413" s="92">
        <v>0</v>
      </c>
      <c r="D413" s="92">
        <v>0</v>
      </c>
      <c r="E413" s="92">
        <v>0</v>
      </c>
      <c r="F413" s="166">
        <v>0</v>
      </c>
    </row>
    <row r="414" spans="1:6" s="219" customFormat="1" ht="12.75" customHeight="1" x14ac:dyDescent="0.2">
      <c r="A414" s="218"/>
      <c r="B414" s="241" t="s">
        <v>21</v>
      </c>
      <c r="C414" s="92">
        <v>0</v>
      </c>
      <c r="D414" s="92">
        <v>0</v>
      </c>
      <c r="E414" s="92">
        <v>0</v>
      </c>
      <c r="F414" s="166">
        <v>0</v>
      </c>
    </row>
    <row r="415" spans="1:6" s="219" customFormat="1" ht="12.75" customHeight="1" x14ac:dyDescent="0.2">
      <c r="A415" s="218"/>
      <c r="B415" s="241" t="s">
        <v>22</v>
      </c>
      <c r="C415" s="92">
        <v>0</v>
      </c>
      <c r="D415" s="92">
        <v>0</v>
      </c>
      <c r="E415" s="92">
        <v>0</v>
      </c>
      <c r="F415" s="166">
        <v>0</v>
      </c>
    </row>
    <row r="416" spans="1:6" s="219" customFormat="1" ht="12.75" customHeight="1" x14ac:dyDescent="0.2">
      <c r="A416" s="218"/>
      <c r="B416" s="241" t="s">
        <v>235</v>
      </c>
      <c r="C416" s="92">
        <v>0</v>
      </c>
      <c r="D416" s="92">
        <v>0</v>
      </c>
      <c r="E416" s="92">
        <v>0</v>
      </c>
      <c r="F416" s="166">
        <v>0</v>
      </c>
    </row>
    <row r="417" spans="1:6" s="219" customFormat="1" ht="12.75" customHeight="1" x14ac:dyDescent="0.2">
      <c r="A417" s="218"/>
      <c r="B417" s="241" t="s">
        <v>23</v>
      </c>
      <c r="C417" s="92">
        <v>0</v>
      </c>
      <c r="D417" s="92">
        <v>0</v>
      </c>
      <c r="E417" s="92">
        <v>0</v>
      </c>
      <c r="F417" s="166">
        <v>0</v>
      </c>
    </row>
    <row r="418" spans="1:6" s="219" customFormat="1" ht="12.75" customHeight="1" x14ac:dyDescent="0.2">
      <c r="A418" s="218"/>
      <c r="B418" s="241" t="s">
        <v>24</v>
      </c>
      <c r="C418" s="92">
        <v>0</v>
      </c>
      <c r="D418" s="92">
        <v>0</v>
      </c>
      <c r="E418" s="92">
        <v>0</v>
      </c>
      <c r="F418" s="166">
        <v>0</v>
      </c>
    </row>
    <row r="419" spans="1:6" s="219" customFormat="1" ht="12.75" customHeight="1" x14ac:dyDescent="0.2">
      <c r="A419" s="218"/>
      <c r="B419" s="241" t="s">
        <v>236</v>
      </c>
      <c r="C419" s="92">
        <v>0</v>
      </c>
      <c r="D419" s="92">
        <v>0</v>
      </c>
      <c r="E419" s="92">
        <v>0</v>
      </c>
      <c r="F419" s="166">
        <v>0</v>
      </c>
    </row>
    <row r="420" spans="1:6" s="219" customFormat="1" ht="12.75" customHeight="1" x14ac:dyDescent="0.2">
      <c r="A420" s="218"/>
      <c r="B420" s="240" t="s">
        <v>25</v>
      </c>
      <c r="C420" s="92">
        <v>0</v>
      </c>
      <c r="D420" s="92">
        <v>0</v>
      </c>
      <c r="E420" s="92">
        <v>0</v>
      </c>
      <c r="F420" s="166">
        <v>0</v>
      </c>
    </row>
    <row r="421" spans="1:6" s="219" customFormat="1" ht="12.75" customHeight="1" x14ac:dyDescent="0.2">
      <c r="A421" s="218"/>
      <c r="B421" s="240" t="s">
        <v>26</v>
      </c>
      <c r="C421" s="92">
        <v>1</v>
      </c>
      <c r="D421" s="92">
        <v>69960</v>
      </c>
      <c r="E421" s="92">
        <v>0</v>
      </c>
      <c r="F421" s="166">
        <v>0</v>
      </c>
    </row>
    <row r="422" spans="1:6" s="219" customFormat="1" ht="12.75" customHeight="1" x14ac:dyDescent="0.2">
      <c r="A422" s="218"/>
      <c r="B422" s="240" t="s">
        <v>237</v>
      </c>
      <c r="C422" s="92">
        <v>1</v>
      </c>
      <c r="D422" s="92">
        <v>36731</v>
      </c>
      <c r="E422" s="92">
        <v>0</v>
      </c>
      <c r="F422" s="166">
        <v>0</v>
      </c>
    </row>
    <row r="423" spans="1:6" s="219" customFormat="1" ht="12.75" customHeight="1" x14ac:dyDescent="0.2">
      <c r="A423" s="218"/>
      <c r="B423" s="240" t="s">
        <v>27</v>
      </c>
      <c r="C423" s="92">
        <v>0</v>
      </c>
      <c r="D423" s="92">
        <v>0</v>
      </c>
      <c r="E423" s="92">
        <v>0</v>
      </c>
      <c r="F423" s="166">
        <v>0</v>
      </c>
    </row>
    <row r="424" spans="1:6" s="219" customFormat="1" ht="12.75" customHeight="1" x14ac:dyDescent="0.2">
      <c r="A424" s="218"/>
      <c r="B424" s="241" t="s">
        <v>28</v>
      </c>
      <c r="C424" s="92">
        <v>0</v>
      </c>
      <c r="D424" s="92">
        <v>0</v>
      </c>
      <c r="E424" s="92">
        <v>0</v>
      </c>
      <c r="F424" s="166">
        <v>0</v>
      </c>
    </row>
    <row r="425" spans="1:6" s="219" customFormat="1" ht="12.75" customHeight="1" x14ac:dyDescent="0.2">
      <c r="A425" s="218"/>
      <c r="B425" s="240" t="s">
        <v>29</v>
      </c>
      <c r="C425" s="92">
        <v>0</v>
      </c>
      <c r="D425" s="92">
        <v>0</v>
      </c>
      <c r="E425" s="92">
        <v>0</v>
      </c>
      <c r="F425" s="166">
        <v>0</v>
      </c>
    </row>
    <row r="426" spans="1:6" s="219" customFormat="1" ht="12.75" customHeight="1" x14ac:dyDescent="0.2">
      <c r="A426" s="218"/>
      <c r="B426" s="241"/>
      <c r="C426" s="152"/>
      <c r="D426" s="152"/>
      <c r="E426" s="152"/>
      <c r="F426" s="168"/>
    </row>
    <row r="427" spans="1:6" s="219" customFormat="1" ht="12.75" customHeight="1" x14ac:dyDescent="0.2">
      <c r="A427" s="218"/>
      <c r="B427" s="218" t="s">
        <v>30</v>
      </c>
      <c r="C427" s="152">
        <v>3</v>
      </c>
      <c r="D427" s="152">
        <v>196691</v>
      </c>
      <c r="E427" s="152">
        <v>0</v>
      </c>
      <c r="F427" s="168">
        <v>0</v>
      </c>
    </row>
    <row r="428" spans="1:6" ht="12.75" customHeight="1" x14ac:dyDescent="0.2">
      <c r="A428" s="1"/>
      <c r="B428" s="1"/>
      <c r="C428" s="152"/>
      <c r="D428" s="152"/>
      <c r="E428" s="152"/>
      <c r="F428" s="168"/>
    </row>
    <row r="429" spans="1:6" ht="12.75" customHeight="1" x14ac:dyDescent="0.2">
      <c r="A429" s="52"/>
      <c r="B429" s="212" t="s">
        <v>35</v>
      </c>
      <c r="C429" s="236"/>
      <c r="D429" s="236"/>
      <c r="E429" s="236"/>
      <c r="F429" s="234"/>
    </row>
    <row r="430" spans="1:6" ht="12.75" customHeight="1" x14ac:dyDescent="0.2">
      <c r="A430" s="1"/>
      <c r="B430" s="47"/>
      <c r="C430" s="93"/>
      <c r="D430" s="93"/>
      <c r="E430" s="92"/>
      <c r="F430" s="168"/>
    </row>
    <row r="431" spans="1:6" ht="12.75" customHeight="1" x14ac:dyDescent="0.2">
      <c r="A431" s="1" t="s">
        <v>290</v>
      </c>
      <c r="B431" s="40" t="s">
        <v>10</v>
      </c>
      <c r="C431" s="92">
        <v>0</v>
      </c>
      <c r="D431" s="92">
        <v>0</v>
      </c>
      <c r="E431" s="92">
        <v>0</v>
      </c>
      <c r="F431" s="166">
        <v>0</v>
      </c>
    </row>
    <row r="432" spans="1:6" ht="12.75" customHeight="1" x14ac:dyDescent="0.2">
      <c r="A432" s="37"/>
      <c r="B432" s="40" t="s">
        <v>11</v>
      </c>
      <c r="C432" s="92">
        <v>0</v>
      </c>
      <c r="D432" s="92">
        <v>0</v>
      </c>
      <c r="E432" s="92">
        <v>0</v>
      </c>
      <c r="F432" s="166">
        <v>0</v>
      </c>
    </row>
    <row r="433" spans="1:6" ht="12.75" customHeight="1" x14ac:dyDescent="0.2">
      <c r="A433" s="1"/>
      <c r="B433" s="41" t="s">
        <v>12</v>
      </c>
      <c r="C433" s="92">
        <v>0</v>
      </c>
      <c r="D433" s="92">
        <v>0</v>
      </c>
      <c r="E433" s="92">
        <v>0</v>
      </c>
      <c r="F433" s="166">
        <v>0</v>
      </c>
    </row>
    <row r="434" spans="1:6" ht="12.75" customHeight="1" x14ac:dyDescent="0.2">
      <c r="A434" s="1"/>
      <c r="B434" s="41" t="s">
        <v>13</v>
      </c>
      <c r="C434" s="92">
        <v>0</v>
      </c>
      <c r="D434" s="92">
        <v>0</v>
      </c>
      <c r="E434" s="92">
        <v>0</v>
      </c>
      <c r="F434" s="166">
        <v>0</v>
      </c>
    </row>
    <row r="435" spans="1:6" ht="12.75" customHeight="1" x14ac:dyDescent="0.2">
      <c r="A435" s="1"/>
      <c r="B435" s="42" t="s">
        <v>14</v>
      </c>
      <c r="C435" s="92">
        <v>0</v>
      </c>
      <c r="D435" s="92">
        <v>0</v>
      </c>
      <c r="E435" s="92">
        <v>0</v>
      </c>
      <c r="F435" s="166">
        <v>0</v>
      </c>
    </row>
    <row r="436" spans="1:6" ht="12.75" customHeight="1" x14ac:dyDescent="0.2">
      <c r="A436" s="1"/>
      <c r="B436" s="42" t="s">
        <v>15</v>
      </c>
      <c r="C436" s="92">
        <v>0</v>
      </c>
      <c r="D436" s="92">
        <v>0</v>
      </c>
      <c r="E436" s="92">
        <v>0</v>
      </c>
      <c r="F436" s="166">
        <v>0</v>
      </c>
    </row>
    <row r="437" spans="1:6" ht="12.75" customHeight="1" x14ac:dyDescent="0.2">
      <c r="A437" s="1"/>
      <c r="B437" s="42" t="s">
        <v>16</v>
      </c>
      <c r="C437" s="92">
        <v>0</v>
      </c>
      <c r="D437" s="92">
        <v>0</v>
      </c>
      <c r="E437" s="92">
        <v>0</v>
      </c>
      <c r="F437" s="166">
        <v>0</v>
      </c>
    </row>
    <row r="438" spans="1:6" ht="12.75" customHeight="1" x14ac:dyDescent="0.2">
      <c r="A438" s="1"/>
      <c r="B438" s="42" t="s">
        <v>234</v>
      </c>
      <c r="C438" s="92">
        <v>0</v>
      </c>
      <c r="D438" s="92">
        <v>0</v>
      </c>
      <c r="E438" s="92">
        <v>0</v>
      </c>
      <c r="F438" s="166">
        <v>0</v>
      </c>
    </row>
    <row r="439" spans="1:6" ht="12.75" customHeight="1" x14ac:dyDescent="0.2">
      <c r="A439" s="1"/>
      <c r="B439" s="43" t="s">
        <v>17</v>
      </c>
      <c r="C439" s="92">
        <v>0</v>
      </c>
      <c r="D439" s="92">
        <v>0</v>
      </c>
      <c r="E439" s="92">
        <v>0</v>
      </c>
      <c r="F439" s="166">
        <v>0</v>
      </c>
    </row>
    <row r="440" spans="1:6" ht="12.75" customHeight="1" x14ac:dyDescent="0.2">
      <c r="A440" s="1"/>
      <c r="B440" s="44" t="s">
        <v>18</v>
      </c>
      <c r="C440" s="92">
        <v>0</v>
      </c>
      <c r="D440" s="92">
        <v>0</v>
      </c>
      <c r="E440" s="92">
        <v>0</v>
      </c>
      <c r="F440" s="166">
        <v>0</v>
      </c>
    </row>
    <row r="441" spans="1:6" ht="12.75" customHeight="1" x14ac:dyDescent="0.2">
      <c r="A441" s="1"/>
      <c r="B441" s="44" t="s">
        <v>19</v>
      </c>
      <c r="C441" s="92">
        <v>0</v>
      </c>
      <c r="D441" s="92">
        <v>0</v>
      </c>
      <c r="E441" s="92">
        <v>0</v>
      </c>
      <c r="F441" s="166">
        <v>0</v>
      </c>
    </row>
    <row r="442" spans="1:6" ht="12.75" customHeight="1" x14ac:dyDescent="0.2">
      <c r="A442" s="1"/>
      <c r="B442" s="43" t="s">
        <v>20</v>
      </c>
      <c r="C442" s="92">
        <v>0</v>
      </c>
      <c r="D442" s="92">
        <v>0</v>
      </c>
      <c r="E442" s="92">
        <v>0</v>
      </c>
      <c r="F442" s="166">
        <v>0</v>
      </c>
    </row>
    <row r="443" spans="1:6" ht="12.75" customHeight="1" x14ac:dyDescent="0.2">
      <c r="A443" s="1"/>
      <c r="B443" s="43" t="s">
        <v>21</v>
      </c>
      <c r="C443" s="92">
        <v>0</v>
      </c>
      <c r="D443" s="92">
        <v>0</v>
      </c>
      <c r="E443" s="92">
        <v>0</v>
      </c>
      <c r="F443" s="166">
        <v>0</v>
      </c>
    </row>
    <row r="444" spans="1:6" ht="12.75" customHeight="1" x14ac:dyDescent="0.2">
      <c r="A444" s="1"/>
      <c r="B444" s="43" t="s">
        <v>22</v>
      </c>
      <c r="C444" s="92">
        <v>0</v>
      </c>
      <c r="D444" s="92">
        <v>0</v>
      </c>
      <c r="E444" s="92">
        <v>0</v>
      </c>
      <c r="F444" s="166">
        <v>0</v>
      </c>
    </row>
    <row r="445" spans="1:6" ht="12.75" customHeight="1" x14ac:dyDescent="0.2">
      <c r="A445" s="1"/>
      <c r="B445" s="43" t="s">
        <v>235</v>
      </c>
      <c r="C445" s="92">
        <v>0</v>
      </c>
      <c r="D445" s="92">
        <v>0</v>
      </c>
      <c r="E445" s="92">
        <v>0</v>
      </c>
      <c r="F445" s="166">
        <v>0</v>
      </c>
    </row>
    <row r="446" spans="1:6" ht="12.75" customHeight="1" x14ac:dyDescent="0.2">
      <c r="A446" s="1"/>
      <c r="B446" s="43" t="s">
        <v>23</v>
      </c>
      <c r="C446" s="92">
        <v>0</v>
      </c>
      <c r="D446" s="92">
        <v>0</v>
      </c>
      <c r="E446" s="92">
        <v>0</v>
      </c>
      <c r="F446" s="166">
        <v>0</v>
      </c>
    </row>
    <row r="447" spans="1:6" ht="12.75" customHeight="1" x14ac:dyDescent="0.2">
      <c r="A447" s="1"/>
      <c r="B447" s="43" t="s">
        <v>24</v>
      </c>
      <c r="C447" s="92">
        <v>0</v>
      </c>
      <c r="D447" s="92">
        <v>0</v>
      </c>
      <c r="E447" s="92">
        <v>0</v>
      </c>
      <c r="F447" s="166">
        <v>0</v>
      </c>
    </row>
    <row r="448" spans="1:6" ht="12.75" customHeight="1" x14ac:dyDescent="0.2">
      <c r="A448" s="1"/>
      <c r="B448" s="43" t="s">
        <v>236</v>
      </c>
      <c r="C448" s="92">
        <v>0</v>
      </c>
      <c r="D448" s="92">
        <v>0</v>
      </c>
      <c r="E448" s="92">
        <v>0</v>
      </c>
      <c r="F448" s="166">
        <v>0</v>
      </c>
    </row>
    <row r="449" spans="1:6" ht="12.75" customHeight="1" x14ac:dyDescent="0.2">
      <c r="A449" s="1"/>
      <c r="B449" s="42" t="s">
        <v>25</v>
      </c>
      <c r="C449" s="92">
        <v>0</v>
      </c>
      <c r="D449" s="92">
        <v>0</v>
      </c>
      <c r="E449" s="92">
        <v>0</v>
      </c>
      <c r="F449" s="166">
        <v>0</v>
      </c>
    </row>
    <row r="450" spans="1:6" ht="12.75" customHeight="1" x14ac:dyDescent="0.2">
      <c r="A450" s="1"/>
      <c r="B450" s="42" t="s">
        <v>26</v>
      </c>
      <c r="C450" s="92">
        <v>0</v>
      </c>
      <c r="D450" s="92">
        <v>0</v>
      </c>
      <c r="E450" s="92">
        <v>0</v>
      </c>
      <c r="F450" s="166">
        <v>0</v>
      </c>
    </row>
    <row r="451" spans="1:6" ht="12.75" customHeight="1" x14ac:dyDescent="0.2">
      <c r="A451" s="1"/>
      <c r="B451" s="42" t="s">
        <v>237</v>
      </c>
      <c r="C451" s="92">
        <v>0</v>
      </c>
      <c r="D451" s="92">
        <v>0</v>
      </c>
      <c r="E451" s="92">
        <v>0</v>
      </c>
      <c r="F451" s="166">
        <v>0</v>
      </c>
    </row>
    <row r="452" spans="1:6" ht="12.75" customHeight="1" x14ac:dyDescent="0.2">
      <c r="A452" s="1"/>
      <c r="B452" s="42" t="s">
        <v>27</v>
      </c>
      <c r="C452" s="92">
        <v>0</v>
      </c>
      <c r="D452" s="92">
        <v>0</v>
      </c>
      <c r="E452" s="92">
        <v>0</v>
      </c>
      <c r="F452" s="166">
        <v>0</v>
      </c>
    </row>
    <row r="453" spans="1:6" ht="12.75" customHeight="1" x14ac:dyDescent="0.2">
      <c r="A453" s="1"/>
      <c r="B453" s="43" t="s">
        <v>28</v>
      </c>
      <c r="C453" s="92">
        <v>0</v>
      </c>
      <c r="D453" s="92">
        <v>0</v>
      </c>
      <c r="E453" s="92">
        <v>0</v>
      </c>
      <c r="F453" s="166">
        <v>0</v>
      </c>
    </row>
    <row r="454" spans="1:6" ht="12.75" customHeight="1" x14ac:dyDescent="0.2">
      <c r="A454" s="1"/>
      <c r="B454" s="42" t="s">
        <v>29</v>
      </c>
      <c r="C454" s="92">
        <v>0</v>
      </c>
      <c r="D454" s="92">
        <v>0</v>
      </c>
      <c r="E454" s="92">
        <v>0</v>
      </c>
      <c r="F454" s="166">
        <v>0</v>
      </c>
    </row>
    <row r="455" spans="1:6" ht="12.75" customHeight="1" x14ac:dyDescent="0.2">
      <c r="A455" s="1"/>
      <c r="B455" s="43"/>
      <c r="C455" s="152"/>
      <c r="D455" s="152"/>
      <c r="E455" s="152"/>
      <c r="F455" s="168"/>
    </row>
    <row r="456" spans="1:6" ht="12.75" customHeight="1" x14ac:dyDescent="0.2">
      <c r="A456" s="1"/>
      <c r="B456" s="1" t="s">
        <v>30</v>
      </c>
      <c r="C456" s="152">
        <v>0</v>
      </c>
      <c r="D456" s="152">
        <v>0</v>
      </c>
      <c r="E456" s="152">
        <v>0</v>
      </c>
      <c r="F456" s="168">
        <v>0</v>
      </c>
    </row>
    <row r="457" spans="1:6" ht="12.75" customHeight="1" x14ac:dyDescent="0.2">
      <c r="A457" s="1"/>
      <c r="B457" s="1"/>
      <c r="C457" s="152"/>
      <c r="D457" s="152"/>
      <c r="E457" s="152"/>
      <c r="F457" s="168"/>
    </row>
    <row r="458" spans="1:6" s="219" customFormat="1" ht="12.75" customHeight="1" x14ac:dyDescent="0.2">
      <c r="A458" s="218" t="s">
        <v>292</v>
      </c>
      <c r="B458" s="237" t="s">
        <v>10</v>
      </c>
      <c r="C458" s="92">
        <v>0</v>
      </c>
      <c r="D458" s="92">
        <v>0</v>
      </c>
      <c r="E458" s="92">
        <v>0</v>
      </c>
      <c r="F458" s="166">
        <v>0</v>
      </c>
    </row>
    <row r="459" spans="1:6" s="219" customFormat="1" ht="12.75" customHeight="1" x14ac:dyDescent="0.2">
      <c r="A459" s="238"/>
      <c r="B459" s="237" t="s">
        <v>11</v>
      </c>
      <c r="C459" s="92">
        <v>0</v>
      </c>
      <c r="D459" s="92">
        <v>0</v>
      </c>
      <c r="E459" s="92">
        <v>0</v>
      </c>
      <c r="F459" s="166">
        <v>0</v>
      </c>
    </row>
    <row r="460" spans="1:6" s="219" customFormat="1" ht="12.75" customHeight="1" x14ac:dyDescent="0.2">
      <c r="A460" s="218"/>
      <c r="B460" s="239" t="s">
        <v>12</v>
      </c>
      <c r="C460" s="92">
        <v>0</v>
      </c>
      <c r="D460" s="92">
        <v>0</v>
      </c>
      <c r="E460" s="92">
        <v>0</v>
      </c>
      <c r="F460" s="166">
        <v>0</v>
      </c>
    </row>
    <row r="461" spans="1:6" s="219" customFormat="1" ht="12.75" customHeight="1" x14ac:dyDescent="0.2">
      <c r="A461" s="218"/>
      <c r="B461" s="239" t="s">
        <v>13</v>
      </c>
      <c r="C461" s="92">
        <v>0</v>
      </c>
      <c r="D461" s="92">
        <v>0</v>
      </c>
      <c r="E461" s="92">
        <v>0</v>
      </c>
      <c r="F461" s="166">
        <v>0</v>
      </c>
    </row>
    <row r="462" spans="1:6" s="219" customFormat="1" ht="12.75" customHeight="1" x14ac:dyDescent="0.2">
      <c r="A462" s="218"/>
      <c r="B462" s="240" t="s">
        <v>14</v>
      </c>
      <c r="C462" s="92">
        <v>0</v>
      </c>
      <c r="D462" s="92">
        <v>0</v>
      </c>
      <c r="E462" s="92">
        <v>0</v>
      </c>
      <c r="F462" s="166">
        <v>0</v>
      </c>
    </row>
    <row r="463" spans="1:6" s="219" customFormat="1" ht="12.75" customHeight="1" x14ac:dyDescent="0.2">
      <c r="A463" s="218"/>
      <c r="B463" s="240" t="s">
        <v>15</v>
      </c>
      <c r="C463" s="92">
        <v>0</v>
      </c>
      <c r="D463" s="92">
        <v>0</v>
      </c>
      <c r="E463" s="92">
        <v>0</v>
      </c>
      <c r="F463" s="166">
        <v>0</v>
      </c>
    </row>
    <row r="464" spans="1:6" s="219" customFormat="1" ht="12.75" customHeight="1" x14ac:dyDescent="0.2">
      <c r="A464" s="218"/>
      <c r="B464" s="240" t="s">
        <v>16</v>
      </c>
      <c r="C464" s="92">
        <v>0</v>
      </c>
      <c r="D464" s="92">
        <v>0</v>
      </c>
      <c r="E464" s="92">
        <v>0</v>
      </c>
      <c r="F464" s="166">
        <v>0</v>
      </c>
    </row>
    <row r="465" spans="1:6" s="219" customFormat="1" ht="12.75" customHeight="1" x14ac:dyDescent="0.2">
      <c r="A465" s="218"/>
      <c r="B465" s="240" t="s">
        <v>234</v>
      </c>
      <c r="C465" s="92">
        <v>0</v>
      </c>
      <c r="D465" s="92">
        <v>0</v>
      </c>
      <c r="E465" s="92">
        <v>0</v>
      </c>
      <c r="F465" s="166">
        <v>0</v>
      </c>
    </row>
    <row r="466" spans="1:6" s="219" customFormat="1" ht="12.75" customHeight="1" x14ac:dyDescent="0.2">
      <c r="A466" s="218"/>
      <c r="B466" s="241" t="s">
        <v>17</v>
      </c>
      <c r="C466" s="92">
        <v>0</v>
      </c>
      <c r="D466" s="92">
        <v>0</v>
      </c>
      <c r="E466" s="92">
        <v>0</v>
      </c>
      <c r="F466" s="166">
        <v>0</v>
      </c>
    </row>
    <row r="467" spans="1:6" s="219" customFormat="1" ht="12.75" customHeight="1" x14ac:dyDescent="0.2">
      <c r="A467" s="218"/>
      <c r="B467" s="242" t="s">
        <v>18</v>
      </c>
      <c r="C467" s="92">
        <v>0</v>
      </c>
      <c r="D467" s="92">
        <v>0</v>
      </c>
      <c r="E467" s="92">
        <v>0</v>
      </c>
      <c r="F467" s="166">
        <v>0</v>
      </c>
    </row>
    <row r="468" spans="1:6" s="219" customFormat="1" ht="12.75" customHeight="1" x14ac:dyDescent="0.2">
      <c r="A468" s="218"/>
      <c r="B468" s="242" t="s">
        <v>19</v>
      </c>
      <c r="C468" s="92">
        <v>0</v>
      </c>
      <c r="D468" s="92">
        <v>0</v>
      </c>
      <c r="E468" s="92">
        <v>0</v>
      </c>
      <c r="F468" s="166">
        <v>0</v>
      </c>
    </row>
    <row r="469" spans="1:6" s="219" customFormat="1" ht="12.75" customHeight="1" x14ac:dyDescent="0.2">
      <c r="A469" s="218"/>
      <c r="B469" s="241" t="s">
        <v>20</v>
      </c>
      <c r="C469" s="92">
        <v>0</v>
      </c>
      <c r="D469" s="92">
        <v>0</v>
      </c>
      <c r="E469" s="92">
        <v>0</v>
      </c>
      <c r="F469" s="166">
        <v>0</v>
      </c>
    </row>
    <row r="470" spans="1:6" s="219" customFormat="1" ht="12.75" customHeight="1" x14ac:dyDescent="0.2">
      <c r="A470" s="218"/>
      <c r="B470" s="241" t="s">
        <v>21</v>
      </c>
      <c r="C470" s="92">
        <v>0</v>
      </c>
      <c r="D470" s="92">
        <v>0</v>
      </c>
      <c r="E470" s="92">
        <v>0</v>
      </c>
      <c r="F470" s="166">
        <v>0</v>
      </c>
    </row>
    <row r="471" spans="1:6" s="219" customFormat="1" ht="12.75" customHeight="1" x14ac:dyDescent="0.2">
      <c r="A471" s="218"/>
      <c r="B471" s="241" t="s">
        <v>22</v>
      </c>
      <c r="C471" s="92">
        <v>0</v>
      </c>
      <c r="D471" s="92">
        <v>0</v>
      </c>
      <c r="E471" s="92">
        <v>0</v>
      </c>
      <c r="F471" s="166">
        <v>0</v>
      </c>
    </row>
    <row r="472" spans="1:6" s="219" customFormat="1" ht="12.75" customHeight="1" x14ac:dyDescent="0.2">
      <c r="A472" s="218"/>
      <c r="B472" s="241" t="s">
        <v>235</v>
      </c>
      <c r="C472" s="92">
        <v>0</v>
      </c>
      <c r="D472" s="92">
        <v>0</v>
      </c>
      <c r="E472" s="92">
        <v>0</v>
      </c>
      <c r="F472" s="166">
        <v>0</v>
      </c>
    </row>
    <row r="473" spans="1:6" s="219" customFormat="1" ht="12.75" customHeight="1" x14ac:dyDescent="0.2">
      <c r="A473" s="218"/>
      <c r="B473" s="241" t="s">
        <v>23</v>
      </c>
      <c r="C473" s="92">
        <v>0</v>
      </c>
      <c r="D473" s="92">
        <v>0</v>
      </c>
      <c r="E473" s="92">
        <v>0</v>
      </c>
      <c r="F473" s="166">
        <v>0</v>
      </c>
    </row>
    <row r="474" spans="1:6" s="219" customFormat="1" ht="12.75" customHeight="1" x14ac:dyDescent="0.2">
      <c r="A474" s="218"/>
      <c r="B474" s="241" t="s">
        <v>24</v>
      </c>
      <c r="C474" s="92">
        <v>0</v>
      </c>
      <c r="D474" s="92">
        <v>0</v>
      </c>
      <c r="E474" s="92">
        <v>0</v>
      </c>
      <c r="F474" s="166">
        <v>0</v>
      </c>
    </row>
    <row r="475" spans="1:6" s="219" customFormat="1" ht="12.75" customHeight="1" x14ac:dyDescent="0.2">
      <c r="A475" s="218"/>
      <c r="B475" s="241" t="s">
        <v>236</v>
      </c>
      <c r="C475" s="92">
        <v>0</v>
      </c>
      <c r="D475" s="92">
        <v>0</v>
      </c>
      <c r="E475" s="92">
        <v>0</v>
      </c>
      <c r="F475" s="166">
        <v>0</v>
      </c>
    </row>
    <row r="476" spans="1:6" s="219" customFormat="1" ht="12.75" customHeight="1" x14ac:dyDescent="0.2">
      <c r="A476" s="218"/>
      <c r="B476" s="240" t="s">
        <v>25</v>
      </c>
      <c r="C476" s="92">
        <v>0</v>
      </c>
      <c r="D476" s="92">
        <v>0</v>
      </c>
      <c r="E476" s="92">
        <v>0</v>
      </c>
      <c r="F476" s="166">
        <v>0</v>
      </c>
    </row>
    <row r="477" spans="1:6" s="219" customFormat="1" ht="12.75" customHeight="1" x14ac:dyDescent="0.2">
      <c r="A477" s="218"/>
      <c r="B477" s="240" t="s">
        <v>26</v>
      </c>
      <c r="C477" s="92">
        <v>0</v>
      </c>
      <c r="D477" s="92">
        <v>0</v>
      </c>
      <c r="E477" s="92">
        <v>0</v>
      </c>
      <c r="F477" s="166">
        <v>0</v>
      </c>
    </row>
    <row r="478" spans="1:6" s="219" customFormat="1" ht="12.75" customHeight="1" x14ac:dyDescent="0.2">
      <c r="A478" s="218"/>
      <c r="B478" s="240" t="s">
        <v>237</v>
      </c>
      <c r="C478" s="92">
        <v>0</v>
      </c>
      <c r="D478" s="92">
        <v>0</v>
      </c>
      <c r="E478" s="92">
        <v>0</v>
      </c>
      <c r="F478" s="166">
        <v>0</v>
      </c>
    </row>
    <row r="479" spans="1:6" s="219" customFormat="1" ht="12.75" customHeight="1" x14ac:dyDescent="0.2">
      <c r="A479" s="218"/>
      <c r="B479" s="240" t="s">
        <v>27</v>
      </c>
      <c r="C479" s="92">
        <v>0</v>
      </c>
      <c r="D479" s="92">
        <v>0</v>
      </c>
      <c r="E479" s="92">
        <v>0</v>
      </c>
      <c r="F479" s="166">
        <v>0</v>
      </c>
    </row>
    <row r="480" spans="1:6" s="219" customFormat="1" ht="12.75" customHeight="1" x14ac:dyDescent="0.2">
      <c r="A480" s="218"/>
      <c r="B480" s="241" t="s">
        <v>28</v>
      </c>
      <c r="C480" s="92">
        <v>0</v>
      </c>
      <c r="D480" s="92">
        <v>0</v>
      </c>
      <c r="E480" s="92">
        <v>0</v>
      </c>
      <c r="F480" s="166">
        <v>0</v>
      </c>
    </row>
    <row r="481" spans="1:6" s="219" customFormat="1" ht="12.75" customHeight="1" x14ac:dyDescent="0.2">
      <c r="A481" s="218"/>
      <c r="B481" s="240" t="s">
        <v>29</v>
      </c>
      <c r="C481" s="92">
        <v>0</v>
      </c>
      <c r="D481" s="92">
        <v>0</v>
      </c>
      <c r="E481" s="92">
        <v>0</v>
      </c>
      <c r="F481" s="166">
        <v>0</v>
      </c>
    </row>
    <row r="482" spans="1:6" s="219" customFormat="1" ht="12.75" customHeight="1" x14ac:dyDescent="0.2">
      <c r="A482" s="218"/>
      <c r="B482" s="241"/>
      <c r="C482" s="152"/>
      <c r="D482" s="152"/>
      <c r="E482" s="152"/>
      <c r="F482" s="168"/>
    </row>
    <row r="483" spans="1:6" s="219" customFormat="1" ht="12.75" customHeight="1" x14ac:dyDescent="0.2">
      <c r="A483" s="218"/>
      <c r="B483" s="218" t="s">
        <v>30</v>
      </c>
      <c r="C483" s="152">
        <v>0</v>
      </c>
      <c r="D483" s="152">
        <v>0</v>
      </c>
      <c r="E483" s="152">
        <v>0</v>
      </c>
      <c r="F483" s="168">
        <v>0</v>
      </c>
    </row>
    <row r="484" spans="1:6" s="219" customFormat="1" ht="12.75" customHeight="1" x14ac:dyDescent="0.2">
      <c r="C484" s="152"/>
      <c r="D484" s="152"/>
      <c r="E484" s="152"/>
      <c r="F484" s="168"/>
    </row>
    <row r="485" spans="1:6" s="219" customFormat="1" ht="12.75" customHeight="1" x14ac:dyDescent="0.2">
      <c r="A485" s="218" t="s">
        <v>293</v>
      </c>
      <c r="B485" s="237" t="s">
        <v>10</v>
      </c>
      <c r="C485" s="92">
        <v>0</v>
      </c>
      <c r="D485" s="92">
        <v>0</v>
      </c>
      <c r="E485" s="92">
        <v>0</v>
      </c>
      <c r="F485" s="166">
        <v>0</v>
      </c>
    </row>
    <row r="486" spans="1:6" s="219" customFormat="1" ht="12.75" customHeight="1" x14ac:dyDescent="0.2">
      <c r="A486" s="238"/>
      <c r="B486" s="237" t="s">
        <v>11</v>
      </c>
      <c r="C486" s="92">
        <v>0</v>
      </c>
      <c r="D486" s="92">
        <v>0</v>
      </c>
      <c r="E486" s="92">
        <v>0</v>
      </c>
      <c r="F486" s="166">
        <v>0</v>
      </c>
    </row>
    <row r="487" spans="1:6" s="219" customFormat="1" ht="12.75" customHeight="1" x14ac:dyDescent="0.2">
      <c r="A487" s="218"/>
      <c r="B487" s="239" t="s">
        <v>12</v>
      </c>
      <c r="C487" s="92">
        <v>0</v>
      </c>
      <c r="D487" s="92">
        <v>0</v>
      </c>
      <c r="E487" s="92">
        <v>0</v>
      </c>
      <c r="F487" s="166">
        <v>0</v>
      </c>
    </row>
    <row r="488" spans="1:6" s="219" customFormat="1" ht="12.75" customHeight="1" x14ac:dyDescent="0.2">
      <c r="A488" s="218"/>
      <c r="B488" s="239" t="s">
        <v>13</v>
      </c>
      <c r="C488" s="92">
        <v>0</v>
      </c>
      <c r="D488" s="92">
        <v>0</v>
      </c>
      <c r="E488" s="92">
        <v>0</v>
      </c>
      <c r="F488" s="166">
        <v>0</v>
      </c>
    </row>
    <row r="489" spans="1:6" s="219" customFormat="1" ht="12.75" customHeight="1" x14ac:dyDescent="0.2">
      <c r="A489" s="218"/>
      <c r="B489" s="240" t="s">
        <v>14</v>
      </c>
      <c r="C489" s="92">
        <v>0</v>
      </c>
      <c r="D489" s="92">
        <v>0</v>
      </c>
      <c r="E489" s="92">
        <v>0</v>
      </c>
      <c r="F489" s="166">
        <v>0</v>
      </c>
    </row>
    <row r="490" spans="1:6" s="219" customFormat="1" ht="12.75" customHeight="1" x14ac:dyDescent="0.2">
      <c r="A490" s="218"/>
      <c r="B490" s="240" t="s">
        <v>15</v>
      </c>
      <c r="C490" s="92">
        <v>0</v>
      </c>
      <c r="D490" s="92">
        <v>0</v>
      </c>
      <c r="E490" s="92">
        <v>0</v>
      </c>
      <c r="F490" s="166">
        <v>0</v>
      </c>
    </row>
    <row r="491" spans="1:6" s="219" customFormat="1" ht="12.75" customHeight="1" x14ac:dyDescent="0.2">
      <c r="A491" s="218"/>
      <c r="B491" s="240" t="s">
        <v>16</v>
      </c>
      <c r="C491" s="92">
        <v>0</v>
      </c>
      <c r="D491" s="92">
        <v>0</v>
      </c>
      <c r="E491" s="92">
        <v>0</v>
      </c>
      <c r="F491" s="166">
        <v>0</v>
      </c>
    </row>
    <row r="492" spans="1:6" s="219" customFormat="1" ht="12.75" customHeight="1" x14ac:dyDescent="0.2">
      <c r="A492" s="218"/>
      <c r="B492" s="240" t="s">
        <v>234</v>
      </c>
      <c r="C492" s="92">
        <v>0</v>
      </c>
      <c r="D492" s="92">
        <v>0</v>
      </c>
      <c r="E492" s="92">
        <v>0</v>
      </c>
      <c r="F492" s="166">
        <v>0</v>
      </c>
    </row>
    <row r="493" spans="1:6" s="219" customFormat="1" ht="12.75" customHeight="1" x14ac:dyDescent="0.2">
      <c r="A493" s="218"/>
      <c r="B493" s="241" t="s">
        <v>17</v>
      </c>
      <c r="C493" s="92">
        <v>0</v>
      </c>
      <c r="D493" s="92">
        <v>0</v>
      </c>
      <c r="E493" s="92">
        <v>0</v>
      </c>
      <c r="F493" s="166">
        <v>0</v>
      </c>
    </row>
    <row r="494" spans="1:6" s="219" customFormat="1" ht="12.75" customHeight="1" x14ac:dyDescent="0.2">
      <c r="A494" s="218"/>
      <c r="B494" s="242" t="s">
        <v>18</v>
      </c>
      <c r="C494" s="92">
        <v>0</v>
      </c>
      <c r="D494" s="92">
        <v>0</v>
      </c>
      <c r="E494" s="92">
        <v>0</v>
      </c>
      <c r="F494" s="166">
        <v>0</v>
      </c>
    </row>
    <row r="495" spans="1:6" s="219" customFormat="1" ht="12.75" customHeight="1" x14ac:dyDescent="0.2">
      <c r="A495" s="218"/>
      <c r="B495" s="242" t="s">
        <v>19</v>
      </c>
      <c r="C495" s="92">
        <v>0</v>
      </c>
      <c r="D495" s="92">
        <v>0</v>
      </c>
      <c r="E495" s="92">
        <v>0</v>
      </c>
      <c r="F495" s="166">
        <v>0</v>
      </c>
    </row>
    <row r="496" spans="1:6" s="219" customFormat="1" ht="12.75" customHeight="1" x14ac:dyDescent="0.2">
      <c r="A496" s="218"/>
      <c r="B496" s="241" t="s">
        <v>20</v>
      </c>
      <c r="C496" s="92">
        <v>0</v>
      </c>
      <c r="D496" s="92">
        <v>0</v>
      </c>
      <c r="E496" s="92">
        <v>0</v>
      </c>
      <c r="F496" s="166">
        <v>0</v>
      </c>
    </row>
    <row r="497" spans="1:6" s="219" customFormat="1" ht="12.75" customHeight="1" x14ac:dyDescent="0.2">
      <c r="A497" s="218"/>
      <c r="B497" s="241" t="s">
        <v>21</v>
      </c>
      <c r="C497" s="92">
        <v>0</v>
      </c>
      <c r="D497" s="92">
        <v>0</v>
      </c>
      <c r="E497" s="92">
        <v>0</v>
      </c>
      <c r="F497" s="166">
        <v>0</v>
      </c>
    </row>
    <row r="498" spans="1:6" s="219" customFormat="1" ht="12.75" customHeight="1" x14ac:dyDescent="0.2">
      <c r="A498" s="218"/>
      <c r="B498" s="241" t="s">
        <v>22</v>
      </c>
      <c r="C498" s="92">
        <v>0</v>
      </c>
      <c r="D498" s="92">
        <v>0</v>
      </c>
      <c r="E498" s="92">
        <v>0</v>
      </c>
      <c r="F498" s="166">
        <v>0</v>
      </c>
    </row>
    <row r="499" spans="1:6" s="219" customFormat="1" ht="12.75" customHeight="1" x14ac:dyDescent="0.2">
      <c r="A499" s="218"/>
      <c r="B499" s="241" t="s">
        <v>235</v>
      </c>
      <c r="C499" s="92">
        <v>0</v>
      </c>
      <c r="D499" s="92">
        <v>0</v>
      </c>
      <c r="E499" s="92">
        <v>0</v>
      </c>
      <c r="F499" s="166">
        <v>0</v>
      </c>
    </row>
    <row r="500" spans="1:6" s="219" customFormat="1" ht="12.75" customHeight="1" x14ac:dyDescent="0.2">
      <c r="A500" s="218"/>
      <c r="B500" s="241" t="s">
        <v>23</v>
      </c>
      <c r="C500" s="92">
        <v>0</v>
      </c>
      <c r="D500" s="92">
        <v>0</v>
      </c>
      <c r="E500" s="92">
        <v>0</v>
      </c>
      <c r="F500" s="166">
        <v>0</v>
      </c>
    </row>
    <row r="501" spans="1:6" s="219" customFormat="1" ht="12.75" customHeight="1" x14ac:dyDescent="0.2">
      <c r="A501" s="218"/>
      <c r="B501" s="241" t="s">
        <v>24</v>
      </c>
      <c r="C501" s="92">
        <v>0</v>
      </c>
      <c r="D501" s="92">
        <v>0</v>
      </c>
      <c r="E501" s="92">
        <v>0</v>
      </c>
      <c r="F501" s="166">
        <v>0</v>
      </c>
    </row>
    <row r="502" spans="1:6" s="219" customFormat="1" ht="12.75" customHeight="1" x14ac:dyDescent="0.2">
      <c r="A502" s="218"/>
      <c r="B502" s="241" t="s">
        <v>236</v>
      </c>
      <c r="C502" s="92">
        <v>0</v>
      </c>
      <c r="D502" s="92">
        <v>0</v>
      </c>
      <c r="E502" s="92">
        <v>0</v>
      </c>
      <c r="F502" s="166">
        <v>0</v>
      </c>
    </row>
    <row r="503" spans="1:6" s="219" customFormat="1" ht="12.75" customHeight="1" x14ac:dyDescent="0.2">
      <c r="A503" s="218"/>
      <c r="B503" s="240" t="s">
        <v>25</v>
      </c>
      <c r="C503" s="92">
        <v>0</v>
      </c>
      <c r="D503" s="92">
        <v>0</v>
      </c>
      <c r="E503" s="92">
        <v>0</v>
      </c>
      <c r="F503" s="166">
        <v>0</v>
      </c>
    </row>
    <row r="504" spans="1:6" s="219" customFormat="1" ht="12.75" customHeight="1" x14ac:dyDescent="0.2">
      <c r="A504" s="218"/>
      <c r="B504" s="240" t="s">
        <v>26</v>
      </c>
      <c r="C504" s="92">
        <v>0</v>
      </c>
      <c r="D504" s="92">
        <v>0</v>
      </c>
      <c r="E504" s="92">
        <v>0</v>
      </c>
      <c r="F504" s="166">
        <v>0</v>
      </c>
    </row>
    <row r="505" spans="1:6" s="219" customFormat="1" ht="12.75" customHeight="1" x14ac:dyDescent="0.2">
      <c r="A505" s="218"/>
      <c r="B505" s="240" t="s">
        <v>237</v>
      </c>
      <c r="C505" s="92">
        <v>0</v>
      </c>
      <c r="D505" s="92">
        <v>0</v>
      </c>
      <c r="E505" s="92">
        <v>0</v>
      </c>
      <c r="F505" s="166">
        <v>0</v>
      </c>
    </row>
    <row r="506" spans="1:6" s="219" customFormat="1" ht="12.75" customHeight="1" x14ac:dyDescent="0.2">
      <c r="A506" s="218"/>
      <c r="B506" s="240" t="s">
        <v>27</v>
      </c>
      <c r="C506" s="92">
        <v>0</v>
      </c>
      <c r="D506" s="92">
        <v>0</v>
      </c>
      <c r="E506" s="92">
        <v>0</v>
      </c>
      <c r="F506" s="166">
        <v>0</v>
      </c>
    </row>
    <row r="507" spans="1:6" s="219" customFormat="1" ht="12.75" customHeight="1" x14ac:dyDescent="0.2">
      <c r="A507" s="218"/>
      <c r="B507" s="241" t="s">
        <v>28</v>
      </c>
      <c r="C507" s="92">
        <v>0</v>
      </c>
      <c r="D507" s="92">
        <v>0</v>
      </c>
      <c r="E507" s="92">
        <v>0</v>
      </c>
      <c r="F507" s="166">
        <v>0</v>
      </c>
    </row>
    <row r="508" spans="1:6" s="219" customFormat="1" ht="12.75" customHeight="1" x14ac:dyDescent="0.2">
      <c r="A508" s="218"/>
      <c r="B508" s="240" t="s">
        <v>29</v>
      </c>
      <c r="C508" s="92">
        <v>0</v>
      </c>
      <c r="D508" s="92">
        <v>0</v>
      </c>
      <c r="E508" s="92">
        <v>0</v>
      </c>
      <c r="F508" s="166">
        <v>0</v>
      </c>
    </row>
    <row r="509" spans="1:6" s="219" customFormat="1" ht="12.75" customHeight="1" x14ac:dyDescent="0.2">
      <c r="A509" s="218"/>
      <c r="B509" s="241"/>
      <c r="C509" s="152"/>
      <c r="D509" s="152"/>
      <c r="E509" s="152"/>
      <c r="F509" s="168"/>
    </row>
    <row r="510" spans="1:6" s="219" customFormat="1" ht="12.75" customHeight="1" x14ac:dyDescent="0.2">
      <c r="A510" s="218"/>
      <c r="B510" s="218" t="s">
        <v>30</v>
      </c>
      <c r="C510" s="152">
        <v>0</v>
      </c>
      <c r="D510" s="152">
        <v>0</v>
      </c>
      <c r="E510" s="152">
        <v>0</v>
      </c>
      <c r="F510" s="168">
        <v>0</v>
      </c>
    </row>
    <row r="511" spans="1:6" ht="12.75" customHeight="1" x14ac:dyDescent="0.2">
      <c r="F511" s="159"/>
    </row>
    <row r="512" spans="1:6" ht="12.75" customHeight="1" x14ac:dyDescent="0.2">
      <c r="F512" s="159"/>
    </row>
    <row r="513" spans="6:6" ht="12.75" customHeight="1" x14ac:dyDescent="0.2">
      <c r="F513" s="159"/>
    </row>
    <row r="514" spans="6:6" ht="12.75" customHeight="1" x14ac:dyDescent="0.2">
      <c r="F514" s="159"/>
    </row>
    <row r="515" spans="6:6" ht="12.75" customHeight="1" x14ac:dyDescent="0.2">
      <c r="F515" s="159"/>
    </row>
    <row r="516" spans="6:6" ht="12.75" customHeight="1" x14ac:dyDescent="0.2">
      <c r="F516" s="159"/>
    </row>
    <row r="517" spans="6:6" ht="12.75" customHeight="1" x14ac:dyDescent="0.2">
      <c r="F517" s="159"/>
    </row>
    <row r="518" spans="6:6" ht="12.75" customHeight="1" x14ac:dyDescent="0.2">
      <c r="F518" s="159"/>
    </row>
    <row r="519" spans="6:6" ht="12.75" customHeight="1" x14ac:dyDescent="0.2">
      <c r="F519" s="159"/>
    </row>
    <row r="520" spans="6:6" ht="12.75" customHeight="1" x14ac:dyDescent="0.2">
      <c r="F520" s="159"/>
    </row>
    <row r="521" spans="6:6" ht="12.75" customHeight="1" x14ac:dyDescent="0.2">
      <c r="F521" s="159"/>
    </row>
    <row r="522" spans="6:6" ht="12.75" customHeight="1" x14ac:dyDescent="0.2">
      <c r="F522" s="159"/>
    </row>
    <row r="523" spans="6:6" ht="12.75" customHeight="1" x14ac:dyDescent="0.2">
      <c r="F523" s="159"/>
    </row>
    <row r="524" spans="6:6" ht="12.75" customHeight="1" x14ac:dyDescent="0.2">
      <c r="F524" s="159"/>
    </row>
    <row r="525" spans="6:6" ht="12.75" customHeight="1" x14ac:dyDescent="0.2">
      <c r="F525" s="159"/>
    </row>
    <row r="526" spans="6:6" ht="12.75" customHeight="1" x14ac:dyDescent="0.2">
      <c r="F526" s="159"/>
    </row>
    <row r="527" spans="6:6" ht="12.75" customHeight="1" x14ac:dyDescent="0.2">
      <c r="F527" s="159"/>
    </row>
    <row r="528" spans="6:6" ht="12.75" customHeight="1" x14ac:dyDescent="0.2">
      <c r="F528" s="159"/>
    </row>
    <row r="529" spans="6:6" ht="12.75" customHeight="1" x14ac:dyDescent="0.2">
      <c r="F529" s="159"/>
    </row>
    <row r="530" spans="6:6" ht="12.75" customHeight="1" x14ac:dyDescent="0.2">
      <c r="F530" s="159"/>
    </row>
    <row r="531" spans="6:6" ht="12.75" customHeight="1" x14ac:dyDescent="0.2">
      <c r="F531" s="159"/>
    </row>
    <row r="532" spans="6:6" ht="12.75" customHeight="1" x14ac:dyDescent="0.2">
      <c r="F532" s="159"/>
    </row>
    <row r="533" spans="6:6" ht="12.75" customHeight="1" x14ac:dyDescent="0.2">
      <c r="F533" s="159"/>
    </row>
    <row r="534" spans="6:6" ht="12.75" customHeight="1" x14ac:dyDescent="0.2">
      <c r="F534" s="159"/>
    </row>
    <row r="535" spans="6:6" ht="12.75" customHeight="1" x14ac:dyDescent="0.2">
      <c r="F535" s="159"/>
    </row>
    <row r="536" spans="6:6" ht="12.75" customHeight="1" x14ac:dyDescent="0.2">
      <c r="F536" s="159"/>
    </row>
    <row r="537" spans="6:6" ht="12.75" customHeight="1" x14ac:dyDescent="0.2">
      <c r="F537" s="159"/>
    </row>
    <row r="538" spans="6:6" ht="12.75" customHeight="1" x14ac:dyDescent="0.2">
      <c r="F538" s="159"/>
    </row>
    <row r="539" spans="6:6" ht="12.75" customHeight="1" x14ac:dyDescent="0.2">
      <c r="F539" s="159"/>
    </row>
    <row r="540" spans="6:6" ht="12.75" customHeight="1" x14ac:dyDescent="0.2">
      <c r="F540" s="159"/>
    </row>
    <row r="541" spans="6:6" ht="12.75" customHeight="1" x14ac:dyDescent="0.2">
      <c r="F541" s="159"/>
    </row>
    <row r="542" spans="6:6" ht="12.75" customHeight="1" x14ac:dyDescent="0.2">
      <c r="F542" s="159"/>
    </row>
    <row r="543" spans="6:6" ht="12.75" customHeight="1" x14ac:dyDescent="0.2">
      <c r="F543" s="159"/>
    </row>
    <row r="544" spans="6:6" ht="12.75" customHeight="1" x14ac:dyDescent="0.2">
      <c r="F544" s="159"/>
    </row>
    <row r="545" spans="6:6" ht="12.75" customHeight="1" x14ac:dyDescent="0.2">
      <c r="F545" s="159"/>
    </row>
    <row r="546" spans="6:6" ht="12.75" customHeight="1" x14ac:dyDescent="0.2">
      <c r="F546" s="159"/>
    </row>
    <row r="547" spans="6:6" ht="12.75" customHeight="1" x14ac:dyDescent="0.2">
      <c r="F547" s="159"/>
    </row>
    <row r="548" spans="6:6" ht="12.75" customHeight="1" x14ac:dyDescent="0.2">
      <c r="F548" s="159"/>
    </row>
    <row r="549" spans="6:6" ht="12.75" customHeight="1" x14ac:dyDescent="0.2">
      <c r="F549" s="159"/>
    </row>
    <row r="550" spans="6:6" ht="12.75" customHeight="1" x14ac:dyDescent="0.2">
      <c r="F550" s="159"/>
    </row>
    <row r="551" spans="6:6" ht="12.75" customHeight="1" x14ac:dyDescent="0.2">
      <c r="F551" s="159"/>
    </row>
    <row r="552" spans="6:6" ht="12.75" customHeight="1" x14ac:dyDescent="0.2">
      <c r="F552" s="159"/>
    </row>
    <row r="553" spans="6:6" ht="12.75" customHeight="1" x14ac:dyDescent="0.2">
      <c r="F553" s="159"/>
    </row>
    <row r="554" spans="6:6" ht="12.75" customHeight="1" x14ac:dyDescent="0.2">
      <c r="F554" s="159"/>
    </row>
    <row r="555" spans="6:6" ht="12.75" customHeight="1" x14ac:dyDescent="0.2">
      <c r="F555" s="159"/>
    </row>
    <row r="556" spans="6:6" ht="12.75" customHeight="1" x14ac:dyDescent="0.2">
      <c r="F556" s="159"/>
    </row>
    <row r="557" spans="6:6" ht="12.75" customHeight="1" x14ac:dyDescent="0.2">
      <c r="F557" s="159"/>
    </row>
    <row r="558" spans="6:6" ht="12.75" customHeight="1" x14ac:dyDescent="0.2">
      <c r="F558" s="159"/>
    </row>
    <row r="559" spans="6:6" ht="12.75" customHeight="1" x14ac:dyDescent="0.2">
      <c r="F559" s="159"/>
    </row>
    <row r="560" spans="6:6" ht="12.75" customHeight="1" x14ac:dyDescent="0.2">
      <c r="F560" s="159"/>
    </row>
    <row r="561" spans="6:6" ht="12.75" customHeight="1" x14ac:dyDescent="0.2">
      <c r="F561" s="159"/>
    </row>
    <row r="562" spans="6:6" ht="12.75" customHeight="1" x14ac:dyDescent="0.2">
      <c r="F562" s="159"/>
    </row>
    <row r="563" spans="6:6" ht="12.75" customHeight="1" x14ac:dyDescent="0.2">
      <c r="F563" s="159"/>
    </row>
    <row r="564" spans="6:6" ht="12.75" customHeight="1" x14ac:dyDescent="0.2">
      <c r="F564" s="159"/>
    </row>
    <row r="565" spans="6:6" ht="12.75" customHeight="1" x14ac:dyDescent="0.2">
      <c r="F565" s="159"/>
    </row>
    <row r="566" spans="6:6" ht="12.75" customHeight="1" x14ac:dyDescent="0.2">
      <c r="F566" s="159"/>
    </row>
    <row r="567" spans="6:6" ht="12.75" customHeight="1" x14ac:dyDescent="0.2">
      <c r="F567" s="159"/>
    </row>
    <row r="568" spans="6:6" ht="12.75" customHeight="1" x14ac:dyDescent="0.2">
      <c r="F568" s="159"/>
    </row>
    <row r="569" spans="6:6" ht="12.75" customHeight="1" x14ac:dyDescent="0.2">
      <c r="F569" s="159"/>
    </row>
    <row r="570" spans="6:6" ht="12.75" customHeight="1" x14ac:dyDescent="0.2">
      <c r="F570" s="159"/>
    </row>
    <row r="571" spans="6:6" ht="12.75" customHeight="1" x14ac:dyDescent="0.2">
      <c r="F571" s="159"/>
    </row>
    <row r="572" spans="6:6" ht="12.75" customHeight="1" x14ac:dyDescent="0.2">
      <c r="F572" s="159"/>
    </row>
    <row r="573" spans="6:6" ht="12.75" customHeight="1" x14ac:dyDescent="0.2">
      <c r="F573" s="159"/>
    </row>
    <row r="574" spans="6:6" ht="12.75" customHeight="1" x14ac:dyDescent="0.2">
      <c r="F574" s="159"/>
    </row>
    <row r="575" spans="6:6" ht="12.75" customHeight="1" x14ac:dyDescent="0.2">
      <c r="F575" s="159"/>
    </row>
    <row r="576" spans="6:6" ht="12.75" customHeight="1" x14ac:dyDescent="0.2">
      <c r="F576" s="159"/>
    </row>
    <row r="577" spans="6:6" ht="12.75" customHeight="1" x14ac:dyDescent="0.2">
      <c r="F577" s="159"/>
    </row>
    <row r="578" spans="6:6" ht="12.75" customHeight="1" x14ac:dyDescent="0.2">
      <c r="F578" s="159"/>
    </row>
    <row r="579" spans="6:6" ht="12.75" customHeight="1" x14ac:dyDescent="0.2">
      <c r="F579" s="159"/>
    </row>
    <row r="580" spans="6:6" ht="12.75" customHeight="1" x14ac:dyDescent="0.2">
      <c r="F580" s="159"/>
    </row>
    <row r="581" spans="6:6" ht="12.75" customHeight="1" x14ac:dyDescent="0.2">
      <c r="F581" s="159"/>
    </row>
    <row r="582" spans="6:6" ht="12.75" customHeight="1" x14ac:dyDescent="0.2">
      <c r="F582" s="159"/>
    </row>
    <row r="583" spans="6:6" ht="12.75" customHeight="1" x14ac:dyDescent="0.2">
      <c r="F583" s="159"/>
    </row>
    <row r="584" spans="6:6" ht="12.75" customHeight="1" x14ac:dyDescent="0.2">
      <c r="F584" s="159"/>
    </row>
    <row r="585" spans="6:6" ht="12.75" customHeight="1" x14ac:dyDescent="0.2">
      <c r="F585" s="159"/>
    </row>
    <row r="586" spans="6:6" ht="12.75" customHeight="1" x14ac:dyDescent="0.2">
      <c r="F586" s="159"/>
    </row>
    <row r="587" spans="6:6" ht="12.75" customHeight="1" x14ac:dyDescent="0.2">
      <c r="F587" s="159"/>
    </row>
    <row r="588" spans="6:6" ht="12.75" customHeight="1" x14ac:dyDescent="0.2">
      <c r="F588" s="159"/>
    </row>
    <row r="589" spans="6:6" ht="12.75" customHeight="1" x14ac:dyDescent="0.2">
      <c r="F589" s="159"/>
    </row>
    <row r="590" spans="6:6" ht="12.75" customHeight="1" x14ac:dyDescent="0.2">
      <c r="F590" s="159"/>
    </row>
    <row r="591" spans="6:6" ht="12.75" customHeight="1" x14ac:dyDescent="0.2">
      <c r="F591" s="159"/>
    </row>
    <row r="592" spans="6:6" ht="12.75" customHeight="1" x14ac:dyDescent="0.2">
      <c r="F592" s="159"/>
    </row>
    <row r="593" spans="6:6" ht="12.75" customHeight="1" x14ac:dyDescent="0.2">
      <c r="F593" s="159"/>
    </row>
    <row r="594" spans="6:6" ht="12.75" customHeight="1" x14ac:dyDescent="0.2">
      <c r="F594" s="159"/>
    </row>
    <row r="595" spans="6:6" ht="12.75" customHeight="1" x14ac:dyDescent="0.2">
      <c r="F595" s="159"/>
    </row>
    <row r="596" spans="6:6" ht="12.75" customHeight="1" x14ac:dyDescent="0.2">
      <c r="F596" s="159"/>
    </row>
    <row r="597" spans="6:6" ht="12.75" customHeight="1" x14ac:dyDescent="0.2">
      <c r="F597" s="159"/>
    </row>
    <row r="598" spans="6:6" ht="12.75" customHeight="1" x14ac:dyDescent="0.2">
      <c r="F598" s="159"/>
    </row>
    <row r="599" spans="6:6" ht="12.75" customHeight="1" x14ac:dyDescent="0.2">
      <c r="F599" s="159"/>
    </row>
    <row r="600" spans="6:6" ht="12.75" customHeight="1" x14ac:dyDescent="0.2">
      <c r="F600" s="159"/>
    </row>
    <row r="601" spans="6:6" ht="12.75" customHeight="1" x14ac:dyDescent="0.2">
      <c r="F601" s="159"/>
    </row>
    <row r="602" spans="6:6" ht="12.75" customHeight="1" x14ac:dyDescent="0.2">
      <c r="F602" s="159"/>
    </row>
    <row r="603" spans="6:6" ht="12.75" customHeight="1" x14ac:dyDescent="0.2">
      <c r="F603" s="159"/>
    </row>
    <row r="604" spans="6:6" ht="12.75" customHeight="1" x14ac:dyDescent="0.2">
      <c r="F604" s="159"/>
    </row>
    <row r="605" spans="6:6" ht="12.75" customHeight="1" x14ac:dyDescent="0.2">
      <c r="F605" s="159"/>
    </row>
    <row r="606" spans="6:6" ht="12.75" customHeight="1" x14ac:dyDescent="0.2">
      <c r="F606" s="159"/>
    </row>
    <row r="607" spans="6:6" ht="12.75" customHeight="1" x14ac:dyDescent="0.2">
      <c r="F607" s="159"/>
    </row>
    <row r="608" spans="6:6" ht="12.75" customHeight="1" x14ac:dyDescent="0.2">
      <c r="F608" s="159"/>
    </row>
    <row r="609" spans="6:6" ht="12.75" customHeight="1" x14ac:dyDescent="0.2">
      <c r="F609" s="159"/>
    </row>
    <row r="610" spans="6:6" ht="12.75" customHeight="1" x14ac:dyDescent="0.2">
      <c r="F610" s="159"/>
    </row>
    <row r="611" spans="6:6" ht="12.75" customHeight="1" x14ac:dyDescent="0.2">
      <c r="F611" s="159"/>
    </row>
    <row r="612" spans="6:6" ht="12.75" customHeight="1" x14ac:dyDescent="0.2">
      <c r="F612" s="159"/>
    </row>
    <row r="613" spans="6:6" ht="12.75" customHeight="1" x14ac:dyDescent="0.2">
      <c r="F613" s="159"/>
    </row>
    <row r="614" spans="6:6" ht="12.75" customHeight="1" x14ac:dyDescent="0.2">
      <c r="F614" s="159"/>
    </row>
    <row r="615" spans="6:6" ht="12.75" customHeight="1" x14ac:dyDescent="0.2">
      <c r="F615" s="159"/>
    </row>
    <row r="616" spans="6:6" ht="12.75" customHeight="1" x14ac:dyDescent="0.2">
      <c r="F616" s="159"/>
    </row>
    <row r="617" spans="6:6" ht="12.75" customHeight="1" x14ac:dyDescent="0.2">
      <c r="F617" s="159"/>
    </row>
    <row r="618" spans="6:6" ht="12.75" customHeight="1" x14ac:dyDescent="0.2">
      <c r="F618" s="159"/>
    </row>
    <row r="619" spans="6:6" ht="12.75" customHeight="1" x14ac:dyDescent="0.2">
      <c r="F619" s="159"/>
    </row>
    <row r="620" spans="6:6" ht="12.75" customHeight="1" x14ac:dyDescent="0.2">
      <c r="F620" s="159"/>
    </row>
    <row r="621" spans="6:6" ht="12.75" customHeight="1" x14ac:dyDescent="0.2">
      <c r="F621" s="159"/>
    </row>
    <row r="622" spans="6:6" ht="12.75" customHeight="1" x14ac:dyDescent="0.2">
      <c r="F622" s="159"/>
    </row>
    <row r="623" spans="6:6" ht="12.75" customHeight="1" x14ac:dyDescent="0.2">
      <c r="F623" s="159"/>
    </row>
    <row r="624" spans="6:6" ht="12.75" customHeight="1" x14ac:dyDescent="0.2">
      <c r="F624" s="159"/>
    </row>
    <row r="625" spans="6:6" ht="12.75" customHeight="1" x14ac:dyDescent="0.2">
      <c r="F625" s="159"/>
    </row>
    <row r="626" spans="6:6" ht="12.75" customHeight="1" x14ac:dyDescent="0.2">
      <c r="F626" s="159"/>
    </row>
    <row r="627" spans="6:6" ht="12.75" customHeight="1" x14ac:dyDescent="0.2">
      <c r="F627" s="159"/>
    </row>
    <row r="628" spans="6:6" ht="12.75" customHeight="1" x14ac:dyDescent="0.2">
      <c r="F628" s="159"/>
    </row>
    <row r="629" spans="6:6" ht="12.75" customHeight="1" x14ac:dyDescent="0.2">
      <c r="F629" s="159"/>
    </row>
    <row r="630" spans="6:6" ht="12.75" customHeight="1" x14ac:dyDescent="0.2">
      <c r="F630" s="159"/>
    </row>
    <row r="631" spans="6:6" ht="12.75" customHeight="1" x14ac:dyDescent="0.2">
      <c r="F631" s="159"/>
    </row>
    <row r="632" spans="6:6" ht="12.75" customHeight="1" x14ac:dyDescent="0.2">
      <c r="F632" s="159"/>
    </row>
    <row r="633" spans="6:6" ht="12.75" customHeight="1" x14ac:dyDescent="0.2">
      <c r="F633" s="159"/>
    </row>
    <row r="634" spans="6:6" ht="12.75" customHeight="1" x14ac:dyDescent="0.2">
      <c r="F634" s="159"/>
    </row>
    <row r="635" spans="6:6" ht="12.75" customHeight="1" x14ac:dyDescent="0.2">
      <c r="F635" s="159"/>
    </row>
    <row r="636" spans="6:6" ht="12.75" customHeight="1" x14ac:dyDescent="0.2">
      <c r="F636" s="159"/>
    </row>
    <row r="637" spans="6:6" ht="12.75" customHeight="1" x14ac:dyDescent="0.2">
      <c r="F637" s="159"/>
    </row>
    <row r="638" spans="6:6" ht="12.75" customHeight="1" x14ac:dyDescent="0.2">
      <c r="F638" s="159"/>
    </row>
    <row r="639" spans="6:6" ht="12.75" customHeight="1" x14ac:dyDescent="0.2">
      <c r="F639" s="159"/>
    </row>
    <row r="640" spans="6:6" ht="12.75" customHeight="1" x14ac:dyDescent="0.2">
      <c r="F640" s="159"/>
    </row>
    <row r="641" spans="6:6" ht="12.75" customHeight="1" x14ac:dyDescent="0.2">
      <c r="F641" s="159"/>
    </row>
    <row r="642" spans="6:6" ht="12.75" customHeight="1" x14ac:dyDescent="0.2">
      <c r="F642" s="159"/>
    </row>
    <row r="643" spans="6:6" ht="12.75" customHeight="1" x14ac:dyDescent="0.2">
      <c r="F643" s="159"/>
    </row>
    <row r="644" spans="6:6" ht="12.75" customHeight="1" x14ac:dyDescent="0.2">
      <c r="F644" s="159"/>
    </row>
    <row r="645" spans="6:6" ht="12.75" customHeight="1" x14ac:dyDescent="0.2">
      <c r="F645" s="159"/>
    </row>
    <row r="646" spans="6:6" ht="12.75" customHeight="1" x14ac:dyDescent="0.2">
      <c r="F646" s="159"/>
    </row>
    <row r="647" spans="6:6" ht="12.75" customHeight="1" x14ac:dyDescent="0.2">
      <c r="F647" s="159"/>
    </row>
    <row r="648" spans="6:6" ht="12.75" customHeight="1" x14ac:dyDescent="0.2">
      <c r="F648" s="159"/>
    </row>
    <row r="649" spans="6:6" ht="12.75" customHeight="1" x14ac:dyDescent="0.2">
      <c r="F649" s="159"/>
    </row>
    <row r="650" spans="6:6" ht="12.75" customHeight="1" x14ac:dyDescent="0.2">
      <c r="F650" s="159"/>
    </row>
    <row r="651" spans="6:6" ht="12.75" customHeight="1" x14ac:dyDescent="0.2">
      <c r="F651" s="159"/>
    </row>
    <row r="652" spans="6:6" ht="12.75" customHeight="1" x14ac:dyDescent="0.2">
      <c r="F652" s="159"/>
    </row>
    <row r="653" spans="6:6" ht="12.75" customHeight="1" x14ac:dyDescent="0.2">
      <c r="F653" s="159"/>
    </row>
    <row r="654" spans="6:6" ht="12.75" customHeight="1" x14ac:dyDescent="0.2">
      <c r="F654" s="159"/>
    </row>
    <row r="655" spans="6:6" ht="12.75" customHeight="1" x14ac:dyDescent="0.2">
      <c r="F655" s="159"/>
    </row>
    <row r="656" spans="6:6" ht="12.75" customHeight="1" x14ac:dyDescent="0.2">
      <c r="F656" s="159"/>
    </row>
    <row r="657" spans="6:6" ht="12.75" customHeight="1" x14ac:dyDescent="0.2">
      <c r="F657" s="159"/>
    </row>
    <row r="658" spans="6:6" ht="12.75" customHeight="1" x14ac:dyDescent="0.2">
      <c r="F658" s="159"/>
    </row>
    <row r="659" spans="6:6" ht="12.75" customHeight="1" x14ac:dyDescent="0.2">
      <c r="F659" s="159"/>
    </row>
    <row r="660" spans="6:6" ht="12.75" customHeight="1" x14ac:dyDescent="0.2">
      <c r="F660" s="159"/>
    </row>
    <row r="661" spans="6:6" ht="12.75" customHeight="1" x14ac:dyDescent="0.2">
      <c r="F661" s="159"/>
    </row>
    <row r="662" spans="6:6" ht="12.75" customHeight="1" x14ac:dyDescent="0.2">
      <c r="F662" s="159"/>
    </row>
    <row r="663" spans="6:6" ht="12.75" customHeight="1" x14ac:dyDescent="0.2">
      <c r="F663" s="159"/>
    </row>
    <row r="664" spans="6:6" ht="12.75" customHeight="1" x14ac:dyDescent="0.2">
      <c r="F664" s="159"/>
    </row>
    <row r="665" spans="6:6" ht="12.75" customHeight="1" x14ac:dyDescent="0.2">
      <c r="F665" s="159"/>
    </row>
    <row r="666" spans="6:6" ht="12.75" customHeight="1" x14ac:dyDescent="0.2">
      <c r="F666" s="159"/>
    </row>
    <row r="667" spans="6:6" ht="12.75" customHeight="1" x14ac:dyDescent="0.2">
      <c r="F667" s="159"/>
    </row>
    <row r="668" spans="6:6" ht="12.75" customHeight="1" x14ac:dyDescent="0.2">
      <c r="F668" s="159"/>
    </row>
    <row r="669" spans="6:6" ht="12.75" customHeight="1" x14ac:dyDescent="0.2">
      <c r="F669" s="159"/>
    </row>
    <row r="670" spans="6:6" ht="12.75" customHeight="1" x14ac:dyDescent="0.2">
      <c r="F670" s="159"/>
    </row>
    <row r="671" spans="6:6" ht="12.75" customHeight="1" x14ac:dyDescent="0.2">
      <c r="F671" s="159"/>
    </row>
    <row r="672" spans="6:6" ht="12.75" customHeight="1" x14ac:dyDescent="0.2">
      <c r="F672" s="159"/>
    </row>
    <row r="673" spans="6:6" ht="12.75" customHeight="1" x14ac:dyDescent="0.2">
      <c r="F673" s="159"/>
    </row>
    <row r="674" spans="6:6" ht="12.75" customHeight="1" x14ac:dyDescent="0.2">
      <c r="F674" s="159"/>
    </row>
    <row r="675" spans="6:6" ht="12.75" customHeight="1" x14ac:dyDescent="0.2">
      <c r="F675" s="159"/>
    </row>
    <row r="676" spans="6:6" ht="12.75" customHeight="1" x14ac:dyDescent="0.2">
      <c r="F676" s="159"/>
    </row>
    <row r="677" spans="6:6" ht="12.75" customHeight="1" x14ac:dyDescent="0.2">
      <c r="F677" s="159"/>
    </row>
    <row r="678" spans="6:6" ht="12.75" customHeight="1" x14ac:dyDescent="0.2">
      <c r="F678" s="159"/>
    </row>
    <row r="679" spans="6:6" ht="12.75" customHeight="1" x14ac:dyDescent="0.2">
      <c r="F679" s="159"/>
    </row>
    <row r="680" spans="6:6" ht="12.75" customHeight="1" x14ac:dyDescent="0.2">
      <c r="F680" s="159"/>
    </row>
    <row r="681" spans="6:6" ht="12.75" customHeight="1" x14ac:dyDescent="0.2">
      <c r="F681" s="159"/>
    </row>
    <row r="682" spans="6:6" ht="12.75" customHeight="1" x14ac:dyDescent="0.2">
      <c r="F682" s="159"/>
    </row>
    <row r="683" spans="6:6" ht="12.75" customHeight="1" x14ac:dyDescent="0.2">
      <c r="F683" s="159"/>
    </row>
    <row r="684" spans="6:6" ht="12.75" customHeight="1" x14ac:dyDescent="0.2">
      <c r="F684" s="159"/>
    </row>
    <row r="685" spans="6:6" ht="12.75" customHeight="1" x14ac:dyDescent="0.2">
      <c r="F685" s="159"/>
    </row>
    <row r="686" spans="6:6" ht="12.75" customHeight="1" x14ac:dyDescent="0.2">
      <c r="F686" s="159"/>
    </row>
    <row r="687" spans="6:6" ht="12.75" customHeight="1" x14ac:dyDescent="0.2">
      <c r="F687" s="159"/>
    </row>
    <row r="688" spans="6:6" ht="12.75" customHeight="1" x14ac:dyDescent="0.2">
      <c r="F688" s="159"/>
    </row>
    <row r="689" spans="6:6" ht="12.75" customHeight="1" x14ac:dyDescent="0.2">
      <c r="F689" s="159"/>
    </row>
    <row r="690" spans="6:6" ht="12.75" customHeight="1" x14ac:dyDescent="0.2">
      <c r="F690" s="159"/>
    </row>
    <row r="691" spans="6:6" ht="12.75" customHeight="1" x14ac:dyDescent="0.2">
      <c r="F691" s="159"/>
    </row>
    <row r="692" spans="6:6" ht="12.75" customHeight="1" x14ac:dyDescent="0.2">
      <c r="F692" s="159"/>
    </row>
    <row r="693" spans="6:6" ht="12.75" customHeight="1" x14ac:dyDescent="0.2">
      <c r="F693" s="159"/>
    </row>
    <row r="694" spans="6:6" ht="12.75" customHeight="1" x14ac:dyDescent="0.2">
      <c r="F694" s="159"/>
    </row>
    <row r="695" spans="6:6" ht="12.75" customHeight="1" x14ac:dyDescent="0.2">
      <c r="F695" s="159"/>
    </row>
    <row r="696" spans="6:6" ht="12.75" customHeight="1" x14ac:dyDescent="0.2">
      <c r="F696" s="159"/>
    </row>
    <row r="697" spans="6:6" ht="12.75" customHeight="1" x14ac:dyDescent="0.2">
      <c r="F697" s="159"/>
    </row>
    <row r="698" spans="6:6" ht="12.75" customHeight="1" x14ac:dyDescent="0.2">
      <c r="F698" s="159"/>
    </row>
    <row r="699" spans="6:6" ht="12.75" customHeight="1" x14ac:dyDescent="0.2">
      <c r="F699" s="159"/>
    </row>
    <row r="700" spans="6:6" ht="12.75" customHeight="1" x14ac:dyDescent="0.2">
      <c r="F700" s="159"/>
    </row>
    <row r="701" spans="6:6" ht="12.75" customHeight="1" x14ac:dyDescent="0.2">
      <c r="F701" s="159"/>
    </row>
    <row r="702" spans="6:6" ht="12.75" customHeight="1" x14ac:dyDescent="0.2">
      <c r="F702" s="159"/>
    </row>
    <row r="703" spans="6:6" ht="12.75" customHeight="1" x14ac:dyDescent="0.2">
      <c r="F703" s="159"/>
    </row>
    <row r="704" spans="6:6" ht="12.75" customHeight="1" x14ac:dyDescent="0.2">
      <c r="F704" s="159"/>
    </row>
    <row r="705" spans="6:6" ht="12.75" customHeight="1" x14ac:dyDescent="0.2">
      <c r="F705" s="159"/>
    </row>
    <row r="706" spans="6:6" ht="12.75" customHeight="1" x14ac:dyDescent="0.2">
      <c r="F706" s="159"/>
    </row>
    <row r="707" spans="6:6" ht="12.75" customHeight="1" x14ac:dyDescent="0.2">
      <c r="F707" s="159"/>
    </row>
    <row r="708" spans="6:6" ht="12.75" customHeight="1" x14ac:dyDescent="0.2">
      <c r="F708" s="159"/>
    </row>
    <row r="709" spans="6:6" ht="12.75" customHeight="1" x14ac:dyDescent="0.2">
      <c r="F709" s="159"/>
    </row>
    <row r="710" spans="6:6" ht="12.75" customHeight="1" x14ac:dyDescent="0.2">
      <c r="F710" s="159"/>
    </row>
    <row r="711" spans="6:6" ht="12.75" customHeight="1" x14ac:dyDescent="0.2">
      <c r="F711" s="159"/>
    </row>
    <row r="712" spans="6:6" ht="12.75" customHeight="1" x14ac:dyDescent="0.2">
      <c r="F712" s="159"/>
    </row>
    <row r="713" spans="6:6" ht="12.75" customHeight="1" x14ac:dyDescent="0.2">
      <c r="F713" s="159"/>
    </row>
    <row r="714" spans="6:6" ht="12.75" customHeight="1" x14ac:dyDescent="0.2">
      <c r="F714" s="159"/>
    </row>
    <row r="715" spans="6:6" ht="12.75" customHeight="1" x14ac:dyDescent="0.2">
      <c r="F715" s="159"/>
    </row>
    <row r="716" spans="6:6" ht="12.75" customHeight="1" x14ac:dyDescent="0.2">
      <c r="F716" s="159"/>
    </row>
    <row r="717" spans="6:6" ht="12.75" customHeight="1" x14ac:dyDescent="0.2">
      <c r="F717" s="159"/>
    </row>
    <row r="718" spans="6:6" ht="12.75" customHeight="1" x14ac:dyDescent="0.2">
      <c r="F718" s="159"/>
    </row>
    <row r="719" spans="6:6" ht="12.75" customHeight="1" x14ac:dyDescent="0.2">
      <c r="F719" s="159"/>
    </row>
    <row r="720" spans="6:6" ht="12.75" customHeight="1" x14ac:dyDescent="0.2">
      <c r="F720" s="159"/>
    </row>
    <row r="721" spans="6:6" ht="12.75" customHeight="1" x14ac:dyDescent="0.2">
      <c r="F721" s="159"/>
    </row>
    <row r="722" spans="6:6" ht="12.75" customHeight="1" x14ac:dyDescent="0.2">
      <c r="F722" s="159"/>
    </row>
    <row r="723" spans="6:6" ht="12.75" customHeight="1" x14ac:dyDescent="0.2">
      <c r="F723" s="159"/>
    </row>
    <row r="724" spans="6:6" ht="12.75" customHeight="1" x14ac:dyDescent="0.2">
      <c r="F724" s="159"/>
    </row>
    <row r="725" spans="6:6" ht="12.75" customHeight="1" x14ac:dyDescent="0.2">
      <c r="F725" s="159"/>
    </row>
    <row r="726" spans="6:6" ht="12.75" customHeight="1" x14ac:dyDescent="0.2">
      <c r="F726" s="159"/>
    </row>
    <row r="727" spans="6:6" ht="12.75" customHeight="1" x14ac:dyDescent="0.2">
      <c r="F727" s="159"/>
    </row>
    <row r="728" spans="6:6" ht="12.75" customHeight="1" x14ac:dyDescent="0.2">
      <c r="F728" s="159"/>
    </row>
    <row r="729" spans="6:6" ht="12.75" customHeight="1" x14ac:dyDescent="0.2">
      <c r="F729" s="159"/>
    </row>
    <row r="730" spans="6:6" ht="12.75" customHeight="1" x14ac:dyDescent="0.2">
      <c r="F730" s="159"/>
    </row>
    <row r="731" spans="6:6" ht="12.75" customHeight="1" x14ac:dyDescent="0.2">
      <c r="F731" s="159"/>
    </row>
    <row r="732" spans="6:6" ht="12.75" customHeight="1" x14ac:dyDescent="0.2">
      <c r="F732" s="159"/>
    </row>
    <row r="733" spans="6:6" ht="12.75" customHeight="1" x14ac:dyDescent="0.2">
      <c r="F733" s="159"/>
    </row>
    <row r="734" spans="6:6" ht="12.75" customHeight="1" x14ac:dyDescent="0.2">
      <c r="F734" s="159"/>
    </row>
    <row r="735" spans="6:6" ht="12.75" customHeight="1" x14ac:dyDescent="0.2">
      <c r="F735" s="159"/>
    </row>
    <row r="736" spans="6:6" ht="12.75" customHeight="1" x14ac:dyDescent="0.2">
      <c r="F736" s="159"/>
    </row>
    <row r="737" spans="6:6" ht="12.75" customHeight="1" x14ac:dyDescent="0.2">
      <c r="F737" s="159"/>
    </row>
    <row r="738" spans="6:6" ht="12.75" customHeight="1" x14ac:dyDescent="0.2">
      <c r="F738" s="159"/>
    </row>
    <row r="739" spans="6:6" ht="12.75" customHeight="1" x14ac:dyDescent="0.2">
      <c r="F739" s="159"/>
    </row>
    <row r="740" spans="6:6" ht="12.75" customHeight="1" x14ac:dyDescent="0.2">
      <c r="F740" s="159"/>
    </row>
    <row r="741" spans="6:6" ht="12.75" customHeight="1" x14ac:dyDescent="0.2">
      <c r="F741" s="159"/>
    </row>
    <row r="742" spans="6:6" ht="12.75" customHeight="1" x14ac:dyDescent="0.2">
      <c r="F742" s="159"/>
    </row>
    <row r="743" spans="6:6" ht="12.75" customHeight="1" x14ac:dyDescent="0.2">
      <c r="F743" s="159"/>
    </row>
    <row r="744" spans="6:6" ht="12.75" customHeight="1" x14ac:dyDescent="0.2">
      <c r="F744" s="159"/>
    </row>
    <row r="745" spans="6:6" ht="12.75" customHeight="1" x14ac:dyDescent="0.2">
      <c r="F745" s="159"/>
    </row>
    <row r="746" spans="6:6" ht="12.75" customHeight="1" x14ac:dyDescent="0.2">
      <c r="F746" s="159"/>
    </row>
    <row r="747" spans="6:6" ht="12.75" customHeight="1" x14ac:dyDescent="0.2">
      <c r="F747" s="159"/>
    </row>
    <row r="748" spans="6:6" ht="12.75" customHeight="1" x14ac:dyDescent="0.2">
      <c r="F748" s="159"/>
    </row>
    <row r="749" spans="6:6" ht="12.75" customHeight="1" x14ac:dyDescent="0.2">
      <c r="F749" s="159"/>
    </row>
    <row r="750" spans="6:6" ht="12.75" customHeight="1" x14ac:dyDescent="0.2">
      <c r="F750" s="159"/>
    </row>
    <row r="751" spans="6:6" ht="12.75" customHeight="1" x14ac:dyDescent="0.2">
      <c r="F751" s="159"/>
    </row>
    <row r="752" spans="6:6" ht="12.75" customHeight="1" x14ac:dyDescent="0.2">
      <c r="F752" s="159"/>
    </row>
    <row r="753" spans="6:6" ht="12.75" customHeight="1" x14ac:dyDescent="0.2">
      <c r="F753" s="159"/>
    </row>
    <row r="754" spans="6:6" ht="12.75" customHeight="1" x14ac:dyDescent="0.2">
      <c r="F754" s="159"/>
    </row>
    <row r="755" spans="6:6" ht="12.75" customHeight="1" x14ac:dyDescent="0.2">
      <c r="F755" s="159"/>
    </row>
    <row r="756" spans="6:6" ht="12.75" customHeight="1" x14ac:dyDescent="0.2">
      <c r="F756" s="159"/>
    </row>
    <row r="757" spans="6:6" ht="12.75" customHeight="1" x14ac:dyDescent="0.2">
      <c r="F757" s="159"/>
    </row>
    <row r="758" spans="6:6" ht="12.75" customHeight="1" x14ac:dyDescent="0.2">
      <c r="F758" s="159"/>
    </row>
    <row r="759" spans="6:6" ht="12.75" customHeight="1" x14ac:dyDescent="0.2">
      <c r="F759" s="159"/>
    </row>
    <row r="760" spans="6:6" ht="12.75" customHeight="1" x14ac:dyDescent="0.2">
      <c r="F760" s="159"/>
    </row>
    <row r="761" spans="6:6" ht="12.75" customHeight="1" x14ac:dyDescent="0.2">
      <c r="F761" s="159"/>
    </row>
    <row r="762" spans="6:6" ht="12.75" customHeight="1" x14ac:dyDescent="0.2">
      <c r="F762" s="159"/>
    </row>
    <row r="763" spans="6:6" ht="12.75" customHeight="1" x14ac:dyDescent="0.2">
      <c r="F763" s="159"/>
    </row>
    <row r="764" spans="6:6" ht="12.75" customHeight="1" x14ac:dyDescent="0.2">
      <c r="F764" s="159"/>
    </row>
    <row r="765" spans="6:6" ht="12.75" customHeight="1" x14ac:dyDescent="0.2">
      <c r="F765" s="159"/>
    </row>
    <row r="766" spans="6:6" ht="12.75" customHeight="1" x14ac:dyDescent="0.2">
      <c r="F766" s="159"/>
    </row>
    <row r="767" spans="6:6" ht="12.75" customHeight="1" x14ac:dyDescent="0.2">
      <c r="F767" s="159"/>
    </row>
    <row r="768" spans="6:6" ht="12.75" customHeight="1" x14ac:dyDescent="0.2">
      <c r="F768" s="159"/>
    </row>
    <row r="769" spans="6:6" ht="12.75" customHeight="1" x14ac:dyDescent="0.2">
      <c r="F769" s="159"/>
    </row>
    <row r="770" spans="6:6" ht="12.75" customHeight="1" x14ac:dyDescent="0.2">
      <c r="F770" s="159"/>
    </row>
    <row r="771" spans="6:6" ht="12.75" customHeight="1" x14ac:dyDescent="0.2">
      <c r="F771" s="159"/>
    </row>
    <row r="772" spans="6:6" ht="12.75" customHeight="1" x14ac:dyDescent="0.2">
      <c r="F772" s="159"/>
    </row>
    <row r="773" spans="6:6" ht="12.75" customHeight="1" x14ac:dyDescent="0.2">
      <c r="F773" s="159"/>
    </row>
    <row r="774" spans="6:6" ht="12.75" customHeight="1" x14ac:dyDescent="0.2">
      <c r="F774" s="159"/>
    </row>
    <row r="775" spans="6:6" ht="12.75" customHeight="1" x14ac:dyDescent="0.2">
      <c r="F775" s="159"/>
    </row>
    <row r="776" spans="6:6" ht="12.75" customHeight="1" x14ac:dyDescent="0.2">
      <c r="F776" s="159"/>
    </row>
    <row r="777" spans="6:6" ht="12.75" customHeight="1" x14ac:dyDescent="0.2">
      <c r="F777" s="159"/>
    </row>
    <row r="778" spans="6:6" ht="12.75" customHeight="1" x14ac:dyDescent="0.2">
      <c r="F778" s="159"/>
    </row>
    <row r="779" spans="6:6" ht="12.75" customHeight="1" x14ac:dyDescent="0.2">
      <c r="F779" s="159"/>
    </row>
    <row r="780" spans="6:6" ht="12.75" customHeight="1" x14ac:dyDescent="0.2">
      <c r="F780" s="159"/>
    </row>
    <row r="781" spans="6:6" ht="12.75" customHeight="1" x14ac:dyDescent="0.2">
      <c r="F781" s="159"/>
    </row>
    <row r="782" spans="6:6" ht="12.75" customHeight="1" x14ac:dyDescent="0.2">
      <c r="F782" s="159"/>
    </row>
    <row r="783" spans="6:6" ht="12.75" customHeight="1" x14ac:dyDescent="0.2">
      <c r="F783" s="159"/>
    </row>
    <row r="784" spans="6:6" ht="12.75" customHeight="1" x14ac:dyDescent="0.2">
      <c r="F784" s="159"/>
    </row>
    <row r="785" spans="6:6" ht="12.75" customHeight="1" x14ac:dyDescent="0.2">
      <c r="F785" s="159"/>
    </row>
    <row r="786" spans="6:6" ht="12.75" customHeight="1" x14ac:dyDescent="0.2">
      <c r="F786" s="159"/>
    </row>
    <row r="787" spans="6:6" ht="12.75" customHeight="1" x14ac:dyDescent="0.2">
      <c r="F787" s="159"/>
    </row>
    <row r="788" spans="6:6" ht="12.75" customHeight="1" x14ac:dyDescent="0.2">
      <c r="F788" s="159"/>
    </row>
    <row r="789" spans="6:6" ht="12.75" customHeight="1" x14ac:dyDescent="0.2">
      <c r="F789" s="159"/>
    </row>
    <row r="790" spans="6:6" ht="12.75" customHeight="1" x14ac:dyDescent="0.2">
      <c r="F790" s="159"/>
    </row>
    <row r="791" spans="6:6" ht="12.75" customHeight="1" x14ac:dyDescent="0.2">
      <c r="F791" s="159"/>
    </row>
    <row r="792" spans="6:6" ht="12.75" customHeight="1" x14ac:dyDescent="0.2">
      <c r="F792" s="159"/>
    </row>
    <row r="793" spans="6:6" ht="12.75" customHeight="1" x14ac:dyDescent="0.2">
      <c r="F793" s="159"/>
    </row>
    <row r="794" spans="6:6" ht="12.75" customHeight="1" x14ac:dyDescent="0.2">
      <c r="F794" s="159"/>
    </row>
    <row r="795" spans="6:6" ht="12.75" customHeight="1" x14ac:dyDescent="0.2">
      <c r="F795" s="159"/>
    </row>
    <row r="796" spans="6:6" ht="12.75" customHeight="1" x14ac:dyDescent="0.2">
      <c r="F796" s="159"/>
    </row>
    <row r="797" spans="6:6" ht="12.75" customHeight="1" x14ac:dyDescent="0.2">
      <c r="F797" s="159"/>
    </row>
    <row r="798" spans="6:6" ht="12.75" customHeight="1" x14ac:dyDescent="0.2">
      <c r="F798" s="159"/>
    </row>
    <row r="799" spans="6:6" ht="12.75" customHeight="1" x14ac:dyDescent="0.2">
      <c r="F799" s="159"/>
    </row>
    <row r="800" spans="6:6" ht="12.75" customHeight="1" x14ac:dyDescent="0.2">
      <c r="F800" s="159"/>
    </row>
    <row r="801" spans="6:6" ht="12.75" customHeight="1" x14ac:dyDescent="0.2">
      <c r="F801" s="159"/>
    </row>
    <row r="802" spans="6:6" ht="12.75" customHeight="1" x14ac:dyDescent="0.2">
      <c r="F802" s="159"/>
    </row>
    <row r="803" spans="6:6" ht="12.75" customHeight="1" x14ac:dyDescent="0.2">
      <c r="F803" s="159"/>
    </row>
    <row r="804" spans="6:6" ht="12.75" customHeight="1" x14ac:dyDescent="0.2">
      <c r="F804" s="159"/>
    </row>
    <row r="805" spans="6:6" ht="12.75" customHeight="1" x14ac:dyDescent="0.2">
      <c r="F805" s="159"/>
    </row>
    <row r="806" spans="6:6" ht="12.75" customHeight="1" x14ac:dyDescent="0.2">
      <c r="F806" s="159"/>
    </row>
    <row r="807" spans="6:6" ht="12.75" customHeight="1" x14ac:dyDescent="0.2">
      <c r="F807" s="159"/>
    </row>
    <row r="808" spans="6:6" ht="12.75" customHeight="1" x14ac:dyDescent="0.2">
      <c r="F808" s="159"/>
    </row>
    <row r="809" spans="6:6" ht="12.75" customHeight="1" x14ac:dyDescent="0.2">
      <c r="F809" s="159"/>
    </row>
    <row r="810" spans="6:6" ht="12.75" customHeight="1" x14ac:dyDescent="0.2">
      <c r="F810" s="159"/>
    </row>
    <row r="811" spans="6:6" ht="12.75" customHeight="1" x14ac:dyDescent="0.2">
      <c r="F811" s="159"/>
    </row>
    <row r="812" spans="6:6" ht="12.75" customHeight="1" x14ac:dyDescent="0.2">
      <c r="F812" s="159"/>
    </row>
    <row r="813" spans="6:6" ht="12.75" customHeight="1" x14ac:dyDescent="0.2">
      <c r="F813" s="159"/>
    </row>
    <row r="814" spans="6:6" ht="12.75" customHeight="1" x14ac:dyDescent="0.2">
      <c r="F814" s="159"/>
    </row>
    <row r="815" spans="6:6" ht="12.75" customHeight="1" x14ac:dyDescent="0.2">
      <c r="F815" s="159"/>
    </row>
    <row r="816" spans="6:6" ht="12.75" customHeight="1" x14ac:dyDescent="0.2">
      <c r="F816" s="159"/>
    </row>
    <row r="817" spans="6:6" ht="12.75" customHeight="1" x14ac:dyDescent="0.2">
      <c r="F817" s="159"/>
    </row>
    <row r="818" spans="6:6" ht="12.75" customHeight="1" x14ac:dyDescent="0.2">
      <c r="F818" s="159"/>
    </row>
    <row r="819" spans="6:6" ht="12.75" customHeight="1" x14ac:dyDescent="0.2">
      <c r="F819" s="159"/>
    </row>
    <row r="820" spans="6:6" ht="12.75" customHeight="1" x14ac:dyDescent="0.2">
      <c r="F820" s="159"/>
    </row>
    <row r="821" spans="6:6" ht="12.75" customHeight="1" x14ac:dyDescent="0.2">
      <c r="F821" s="159"/>
    </row>
    <row r="822" spans="6:6" ht="12.75" customHeight="1" x14ac:dyDescent="0.2">
      <c r="F822" s="159"/>
    </row>
    <row r="823" spans="6:6" ht="12.75" customHeight="1" x14ac:dyDescent="0.2">
      <c r="F823" s="159"/>
    </row>
    <row r="824" spans="6:6" ht="12.75" customHeight="1" x14ac:dyDescent="0.2">
      <c r="F824" s="159"/>
    </row>
    <row r="825" spans="6:6" ht="12.75" customHeight="1" x14ac:dyDescent="0.2">
      <c r="F825" s="159"/>
    </row>
    <row r="826" spans="6:6" ht="12.75" customHeight="1" x14ac:dyDescent="0.2">
      <c r="F826" s="159"/>
    </row>
    <row r="827" spans="6:6" ht="12.75" customHeight="1" x14ac:dyDescent="0.2">
      <c r="F827" s="159"/>
    </row>
    <row r="828" spans="6:6" ht="12.75" customHeight="1" x14ac:dyDescent="0.2">
      <c r="F828" s="159"/>
    </row>
    <row r="829" spans="6:6" ht="12.75" customHeight="1" x14ac:dyDescent="0.2">
      <c r="F829" s="159"/>
    </row>
    <row r="830" spans="6:6" ht="12.75" customHeight="1" x14ac:dyDescent="0.2">
      <c r="F830" s="159"/>
    </row>
    <row r="831" spans="6:6" ht="12.75" customHeight="1" x14ac:dyDescent="0.2">
      <c r="F831" s="159"/>
    </row>
    <row r="832" spans="6:6" ht="12.75" customHeight="1" x14ac:dyDescent="0.2">
      <c r="F832" s="159"/>
    </row>
    <row r="833" spans="5:6" ht="12.75" customHeight="1" x14ac:dyDescent="0.2">
      <c r="F833" s="159"/>
    </row>
    <row r="834" spans="5:6" ht="12.75" customHeight="1" x14ac:dyDescent="0.2">
      <c r="F834" s="159"/>
    </row>
    <row r="835" spans="5:6" ht="12.75" customHeight="1" x14ac:dyDescent="0.2">
      <c r="F835" s="159"/>
    </row>
    <row r="836" spans="5:6" ht="12.75" customHeight="1" x14ac:dyDescent="0.2">
      <c r="F836" s="159"/>
    </row>
    <row r="837" spans="5:6" ht="12.75" customHeight="1" x14ac:dyDescent="0.2">
      <c r="F837" s="159"/>
    </row>
    <row r="838" spans="5:6" ht="12.75" customHeight="1" x14ac:dyDescent="0.2">
      <c r="E838" s="124">
        <v>0</v>
      </c>
      <c r="F838" s="159" t="str">
        <f t="shared" ref="F838:F845" si="1">IF(D838=0,"ND",E838/D838*100)</f>
        <v>ND</v>
      </c>
    </row>
    <row r="839" spans="5:6" ht="12.75" customHeight="1" x14ac:dyDescent="0.2">
      <c r="E839" s="124">
        <v>0</v>
      </c>
      <c r="F839" s="159" t="str">
        <f t="shared" si="1"/>
        <v>ND</v>
      </c>
    </row>
    <row r="840" spans="5:6" ht="12.75" customHeight="1" x14ac:dyDescent="0.2">
      <c r="E840" s="124">
        <v>0</v>
      </c>
      <c r="F840" s="159" t="str">
        <f t="shared" si="1"/>
        <v>ND</v>
      </c>
    </row>
    <row r="841" spans="5:6" ht="12.75" customHeight="1" x14ac:dyDescent="0.2">
      <c r="E841" s="124">
        <v>0</v>
      </c>
      <c r="F841" s="159" t="str">
        <f t="shared" si="1"/>
        <v>ND</v>
      </c>
    </row>
    <row r="842" spans="5:6" ht="12.75" customHeight="1" x14ac:dyDescent="0.2">
      <c r="E842" s="124">
        <v>0</v>
      </c>
      <c r="F842" s="159" t="str">
        <f t="shared" si="1"/>
        <v>ND</v>
      </c>
    </row>
    <row r="843" spans="5:6" ht="12.75" customHeight="1" x14ac:dyDescent="0.2">
      <c r="E843" s="124">
        <v>0</v>
      </c>
      <c r="F843" s="159" t="str">
        <f t="shared" si="1"/>
        <v>ND</v>
      </c>
    </row>
    <row r="844" spans="5:6" ht="12.75" customHeight="1" x14ac:dyDescent="0.2">
      <c r="E844" s="124">
        <v>0</v>
      </c>
      <c r="F844" s="159" t="str">
        <f t="shared" si="1"/>
        <v>ND</v>
      </c>
    </row>
    <row r="845" spans="5:6" ht="12.75" customHeight="1" x14ac:dyDescent="0.2">
      <c r="E845" s="124">
        <v>0</v>
      </c>
      <c r="F845" s="159" t="str">
        <f t="shared" si="1"/>
        <v>ND</v>
      </c>
    </row>
  </sheetData>
  <autoFilter ref="B2:B845" xr:uid="{00000000-0001-0000-0300-000000000000}"/>
  <phoneticPr fontId="0" type="noConversion"/>
  <conditionalFormatting sqref="F10:F92 F95:F177 F180:F262 F265:F345 F348:F428 F431:F845">
    <cfRule type="cellIs" dxfId="189" priority="70" stopIfTrue="1" operator="lessThan">
      <formula>0</formula>
    </cfRule>
  </conditionalFormatting>
  <conditionalFormatting sqref="F179">
    <cfRule type="cellIs" dxfId="188" priority="48" stopIfTrue="1" operator="lessThan">
      <formula>0</formula>
    </cfRule>
  </conditionalFormatting>
  <conditionalFormatting sqref="F264">
    <cfRule type="cellIs" dxfId="187" priority="38" stopIfTrue="1" operator="lessThan">
      <formula>0</formula>
    </cfRule>
  </conditionalFormatting>
  <conditionalFormatting sqref="F347">
    <cfRule type="cellIs" dxfId="186" priority="28" stopIfTrue="1" operator="lessThan">
      <formula>0</formula>
    </cfRule>
  </conditionalFormatting>
  <conditionalFormatting sqref="F430">
    <cfRule type="cellIs" dxfId="185" priority="18" stopIfTrue="1" operator="lessThan">
      <formula>0</formula>
    </cfRule>
  </conditionalFormatting>
  <pageMargins left="0.75" right="0.75" top="1" bottom="1" header="0.5" footer="0.5"/>
  <pageSetup paperSize="8" scale="85" fitToHeight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479"/>
  <sheetViews>
    <sheetView zoomScaleNormal="100" zoomScaleSheetLayoutView="68" workbookViewId="0">
      <selection activeCell="A169" sqref="A169:XFD209"/>
    </sheetView>
  </sheetViews>
  <sheetFormatPr defaultColWidth="9.140625" defaultRowHeight="12.75" x14ac:dyDescent="0.2"/>
  <cols>
    <col min="1" max="1" width="18" style="48" customWidth="1"/>
    <col min="2" max="2" width="17" style="48" customWidth="1"/>
    <col min="3" max="3" width="13.5703125" style="48" customWidth="1"/>
    <col min="4" max="5" width="20.7109375" style="48" customWidth="1"/>
    <col min="6" max="6" width="20.7109375" style="75" customWidth="1"/>
    <col min="7" max="16384" width="9.140625" style="48"/>
  </cols>
  <sheetData>
    <row r="1" spans="1:6" x14ac:dyDescent="0.2">
      <c r="A1" s="6" t="s">
        <v>36</v>
      </c>
      <c r="B1" s="19"/>
      <c r="C1" s="28"/>
      <c r="D1" s="62"/>
      <c r="E1" s="62"/>
      <c r="F1" s="29"/>
    </row>
    <row r="2" spans="1:6" x14ac:dyDescent="0.2">
      <c r="A2" s="6" t="s">
        <v>58</v>
      </c>
      <c r="B2" s="51"/>
      <c r="C2" s="53"/>
      <c r="D2" s="20"/>
      <c r="E2" s="53"/>
      <c r="F2" s="63"/>
    </row>
    <row r="3" spans="1:6" x14ac:dyDescent="0.2">
      <c r="A3" s="7" t="s">
        <v>59</v>
      </c>
      <c r="B3" s="51"/>
      <c r="C3" s="53"/>
      <c r="D3" s="53"/>
      <c r="E3" s="53"/>
      <c r="F3" s="63"/>
    </row>
    <row r="4" spans="1:6" ht="15" customHeight="1" x14ac:dyDescent="0.2">
      <c r="A4" s="52"/>
      <c r="B4" s="51"/>
      <c r="C4" s="62"/>
      <c r="D4" s="62"/>
      <c r="E4" s="62"/>
      <c r="F4" s="65"/>
    </row>
    <row r="5" spans="1:6" ht="38.25" x14ac:dyDescent="0.2">
      <c r="A5" s="226" t="s">
        <v>1</v>
      </c>
      <c r="B5" s="229" t="s">
        <v>2</v>
      </c>
      <c r="C5" s="226" t="s">
        <v>3</v>
      </c>
      <c r="D5" s="226" t="s">
        <v>4</v>
      </c>
      <c r="E5" s="226" t="s">
        <v>5</v>
      </c>
      <c r="F5" s="243" t="s">
        <v>6</v>
      </c>
    </row>
    <row r="6" spans="1:6" ht="12.75" customHeight="1" x14ac:dyDescent="0.2">
      <c r="A6" s="160"/>
      <c r="B6" s="160"/>
      <c r="C6" s="161"/>
      <c r="D6" s="161"/>
      <c r="E6" s="161"/>
      <c r="F6" s="162"/>
    </row>
    <row r="7" spans="1:6" x14ac:dyDescent="0.2">
      <c r="A7" s="212" t="s">
        <v>9</v>
      </c>
      <c r="B7" s="214"/>
      <c r="C7" s="227"/>
      <c r="D7" s="227"/>
      <c r="E7" s="227"/>
      <c r="F7" s="244"/>
    </row>
    <row r="8" spans="1:6" ht="12.75" customHeight="1" x14ac:dyDescent="0.2">
      <c r="A8" s="49"/>
      <c r="B8" s="49"/>
      <c r="C8" s="4"/>
      <c r="D8" s="62"/>
      <c r="E8" s="62"/>
      <c r="F8" s="30"/>
    </row>
    <row r="9" spans="1:6" x14ac:dyDescent="0.2">
      <c r="A9" s="1" t="s">
        <v>290</v>
      </c>
      <c r="B9" s="66" t="s">
        <v>210</v>
      </c>
      <c r="C9" s="69">
        <v>2</v>
      </c>
      <c r="D9" s="73">
        <v>78364</v>
      </c>
      <c r="E9" s="62">
        <v>67581</v>
      </c>
      <c r="F9" s="65">
        <v>86.239855035475472</v>
      </c>
    </row>
    <row r="10" spans="1:6" x14ac:dyDescent="0.2">
      <c r="A10" s="1"/>
      <c r="B10" s="66" t="s">
        <v>248</v>
      </c>
      <c r="C10" s="69">
        <v>0</v>
      </c>
      <c r="D10" s="73">
        <v>0</v>
      </c>
      <c r="E10" s="62">
        <v>0</v>
      </c>
      <c r="F10" s="65" t="s">
        <v>259</v>
      </c>
    </row>
    <row r="11" spans="1:6" x14ac:dyDescent="0.2">
      <c r="A11" s="1"/>
      <c r="B11" s="66" t="s">
        <v>227</v>
      </c>
      <c r="C11" s="69">
        <v>0</v>
      </c>
      <c r="D11" s="73">
        <v>0</v>
      </c>
      <c r="E11" s="62">
        <v>0</v>
      </c>
      <c r="F11" s="65" t="s">
        <v>259</v>
      </c>
    </row>
    <row r="12" spans="1:6" x14ac:dyDescent="0.2">
      <c r="A12" s="1"/>
      <c r="B12" s="40" t="s">
        <v>211</v>
      </c>
      <c r="C12" s="69">
        <v>0</v>
      </c>
      <c r="D12" s="73">
        <v>0</v>
      </c>
      <c r="E12" s="62">
        <v>0</v>
      </c>
      <c r="F12" s="65" t="s">
        <v>259</v>
      </c>
    </row>
    <row r="13" spans="1:6" x14ac:dyDescent="0.2">
      <c r="A13" s="1"/>
      <c r="B13" s="40" t="s">
        <v>238</v>
      </c>
      <c r="C13" s="69">
        <v>0</v>
      </c>
      <c r="D13" s="73">
        <v>0</v>
      </c>
      <c r="E13" s="62">
        <v>0</v>
      </c>
      <c r="F13" s="65" t="s">
        <v>259</v>
      </c>
    </row>
    <row r="14" spans="1:6" x14ac:dyDescent="0.2">
      <c r="A14" s="1"/>
      <c r="B14" s="40" t="s">
        <v>212</v>
      </c>
      <c r="C14" s="69">
        <v>1</v>
      </c>
      <c r="D14" s="73">
        <v>1380</v>
      </c>
      <c r="E14" s="62">
        <v>0</v>
      </c>
      <c r="F14" s="65">
        <v>0</v>
      </c>
    </row>
    <row r="15" spans="1:6" x14ac:dyDescent="0.2">
      <c r="A15" s="32"/>
      <c r="B15" s="40" t="s">
        <v>213</v>
      </c>
      <c r="C15" s="69">
        <v>0</v>
      </c>
      <c r="D15" s="73">
        <v>0</v>
      </c>
      <c r="E15" s="62">
        <v>0</v>
      </c>
      <c r="F15" s="65" t="s">
        <v>259</v>
      </c>
    </row>
    <row r="16" spans="1:6" x14ac:dyDescent="0.2">
      <c r="A16" s="32"/>
      <c r="B16" s="43"/>
      <c r="C16" s="69"/>
      <c r="D16" s="73"/>
      <c r="E16" s="62"/>
      <c r="F16" s="65"/>
    </row>
    <row r="17" spans="1:6" x14ac:dyDescent="0.2">
      <c r="A17" s="1"/>
      <c r="B17" s="33" t="s">
        <v>60</v>
      </c>
      <c r="C17" s="24">
        <v>3</v>
      </c>
      <c r="D17" s="163">
        <v>79744</v>
      </c>
      <c r="E17" s="4">
        <v>67581</v>
      </c>
      <c r="F17" s="30">
        <v>84.747441813804173</v>
      </c>
    </row>
    <row r="18" spans="1:6" x14ac:dyDescent="0.2">
      <c r="A18" s="69"/>
      <c r="B18" s="68"/>
      <c r="C18" s="62"/>
      <c r="D18" s="62"/>
      <c r="E18" s="62"/>
      <c r="F18" s="65"/>
    </row>
    <row r="19" spans="1:6" s="219" customFormat="1" x14ac:dyDescent="0.2">
      <c r="A19" s="218" t="s">
        <v>292</v>
      </c>
      <c r="B19" s="247" t="s">
        <v>210</v>
      </c>
      <c r="C19" s="62">
        <v>2</v>
      </c>
      <c r="D19" s="62">
        <v>78364</v>
      </c>
      <c r="E19" s="62">
        <v>63131</v>
      </c>
      <c r="F19" s="65">
        <v>80.5612270940738</v>
      </c>
    </row>
    <row r="20" spans="1:6" s="219" customFormat="1" x14ac:dyDescent="0.2">
      <c r="A20" s="220"/>
      <c r="B20" s="247" t="s">
        <v>248</v>
      </c>
      <c r="C20" s="62">
        <v>0</v>
      </c>
      <c r="D20" s="62">
        <v>0</v>
      </c>
      <c r="E20" s="70">
        <v>0</v>
      </c>
      <c r="F20" s="72" t="s">
        <v>259</v>
      </c>
    </row>
    <row r="21" spans="1:6" s="219" customFormat="1" x14ac:dyDescent="0.2">
      <c r="A21" s="220"/>
      <c r="B21" s="247" t="s">
        <v>227</v>
      </c>
      <c r="C21" s="62">
        <v>0</v>
      </c>
      <c r="D21" s="62">
        <v>0</v>
      </c>
      <c r="E21" s="70">
        <v>0</v>
      </c>
      <c r="F21" s="72" t="s">
        <v>259</v>
      </c>
    </row>
    <row r="22" spans="1:6" s="219" customFormat="1" x14ac:dyDescent="0.2">
      <c r="A22" s="220"/>
      <c r="B22" s="237" t="s">
        <v>211</v>
      </c>
      <c r="C22" s="62">
        <v>0</v>
      </c>
      <c r="D22" s="62">
        <v>0</v>
      </c>
      <c r="E22" s="62">
        <v>0</v>
      </c>
      <c r="F22" s="65" t="s">
        <v>259</v>
      </c>
    </row>
    <row r="23" spans="1:6" s="219" customFormat="1" x14ac:dyDescent="0.2">
      <c r="A23" s="220"/>
      <c r="B23" s="237" t="s">
        <v>238</v>
      </c>
      <c r="C23" s="164">
        <v>0</v>
      </c>
      <c r="D23" s="164">
        <v>0</v>
      </c>
      <c r="E23" s="164">
        <v>0</v>
      </c>
      <c r="F23" s="165" t="s">
        <v>259</v>
      </c>
    </row>
    <row r="24" spans="1:6" s="219" customFormat="1" x14ac:dyDescent="0.2">
      <c r="A24" s="220"/>
      <c r="B24" s="237" t="s">
        <v>212</v>
      </c>
      <c r="C24" s="62">
        <v>1</v>
      </c>
      <c r="D24" s="62">
        <v>1380</v>
      </c>
      <c r="E24" s="62">
        <v>0</v>
      </c>
      <c r="F24" s="65">
        <v>0</v>
      </c>
    </row>
    <row r="25" spans="1:6" s="219" customFormat="1" x14ac:dyDescent="0.2">
      <c r="A25" s="248"/>
      <c r="B25" s="237" t="s">
        <v>213</v>
      </c>
      <c r="C25" s="221">
        <v>0</v>
      </c>
      <c r="D25" s="249">
        <v>0</v>
      </c>
      <c r="E25" s="62">
        <v>0</v>
      </c>
      <c r="F25" s="65" t="s">
        <v>259</v>
      </c>
    </row>
    <row r="26" spans="1:6" s="219" customFormat="1" x14ac:dyDescent="0.2">
      <c r="A26" s="250"/>
      <c r="B26" s="241"/>
      <c r="C26" s="221"/>
      <c r="D26" s="249"/>
      <c r="E26" s="62"/>
      <c r="F26" s="65"/>
    </row>
    <row r="27" spans="1:6" s="219" customFormat="1" x14ac:dyDescent="0.2">
      <c r="A27" s="218"/>
      <c r="B27" s="251" t="s">
        <v>60</v>
      </c>
      <c r="C27" s="252">
        <v>3</v>
      </c>
      <c r="D27" s="253">
        <v>79744</v>
      </c>
      <c r="E27" s="4">
        <v>63131</v>
      </c>
      <c r="F27" s="30">
        <v>79.167084670947034</v>
      </c>
    </row>
    <row r="28" spans="1:6" s="219" customFormat="1" x14ac:dyDescent="0.2">
      <c r="A28" s="252"/>
      <c r="B28" s="221"/>
      <c r="C28" s="221"/>
      <c r="D28" s="249"/>
      <c r="E28" s="62"/>
      <c r="F28" s="65"/>
    </row>
    <row r="29" spans="1:6" s="219" customFormat="1" x14ac:dyDescent="0.2">
      <c r="A29" s="218" t="s">
        <v>293</v>
      </c>
      <c r="B29" s="247" t="s">
        <v>210</v>
      </c>
      <c r="C29" s="221">
        <v>2</v>
      </c>
      <c r="D29" s="249">
        <v>78364</v>
      </c>
      <c r="E29" s="62">
        <v>63031</v>
      </c>
      <c r="F29" s="65">
        <v>80.433617477413094</v>
      </c>
    </row>
    <row r="30" spans="1:6" s="219" customFormat="1" x14ac:dyDescent="0.2">
      <c r="A30" s="218"/>
      <c r="B30" s="247" t="s">
        <v>248</v>
      </c>
      <c r="C30" s="221">
        <v>0</v>
      </c>
      <c r="D30" s="249">
        <v>0</v>
      </c>
      <c r="E30" s="62">
        <v>0</v>
      </c>
      <c r="F30" s="65" t="s">
        <v>259</v>
      </c>
    </row>
    <row r="31" spans="1:6" s="219" customFormat="1" x14ac:dyDescent="0.2">
      <c r="A31" s="218"/>
      <c r="B31" s="247" t="s">
        <v>227</v>
      </c>
      <c r="C31" s="221">
        <v>0</v>
      </c>
      <c r="D31" s="249">
        <v>0</v>
      </c>
      <c r="E31" s="62">
        <v>0</v>
      </c>
      <c r="F31" s="65" t="s">
        <v>259</v>
      </c>
    </row>
    <row r="32" spans="1:6" s="219" customFormat="1" x14ac:dyDescent="0.2">
      <c r="A32" s="218"/>
      <c r="B32" s="237" t="s">
        <v>211</v>
      </c>
      <c r="C32" s="221">
        <v>0</v>
      </c>
      <c r="D32" s="249">
        <v>0</v>
      </c>
      <c r="E32" s="62">
        <v>0</v>
      </c>
      <c r="F32" s="65" t="s">
        <v>259</v>
      </c>
    </row>
    <row r="33" spans="1:6" s="219" customFormat="1" x14ac:dyDescent="0.2">
      <c r="A33" s="218"/>
      <c r="B33" s="237" t="s">
        <v>238</v>
      </c>
      <c r="C33" s="221">
        <v>0</v>
      </c>
      <c r="D33" s="249">
        <v>0</v>
      </c>
      <c r="E33" s="62">
        <v>0</v>
      </c>
      <c r="F33" s="65" t="s">
        <v>259</v>
      </c>
    </row>
    <row r="34" spans="1:6" s="219" customFormat="1" x14ac:dyDescent="0.2">
      <c r="A34" s="218"/>
      <c r="B34" s="237" t="s">
        <v>212</v>
      </c>
      <c r="C34" s="221">
        <v>1</v>
      </c>
      <c r="D34" s="249">
        <v>1380</v>
      </c>
      <c r="E34" s="62">
        <v>0</v>
      </c>
      <c r="F34" s="65">
        <v>0</v>
      </c>
    </row>
    <row r="35" spans="1:6" s="219" customFormat="1" x14ac:dyDescent="0.2">
      <c r="A35" s="250"/>
      <c r="B35" s="237" t="s">
        <v>213</v>
      </c>
      <c r="C35" s="221">
        <v>0</v>
      </c>
      <c r="D35" s="249">
        <v>0</v>
      </c>
      <c r="E35" s="62">
        <v>0</v>
      </c>
      <c r="F35" s="65" t="s">
        <v>259</v>
      </c>
    </row>
    <row r="36" spans="1:6" s="219" customFormat="1" x14ac:dyDescent="0.2">
      <c r="A36" s="250"/>
      <c r="B36" s="241"/>
      <c r="C36" s="221"/>
      <c r="D36" s="249"/>
      <c r="E36" s="62"/>
      <c r="F36" s="65"/>
    </row>
    <row r="37" spans="1:6" s="219" customFormat="1" x14ac:dyDescent="0.2">
      <c r="A37" s="218"/>
      <c r="B37" s="251" t="s">
        <v>60</v>
      </c>
      <c r="C37" s="252">
        <v>3</v>
      </c>
      <c r="D37" s="253">
        <v>79744</v>
      </c>
      <c r="E37" s="4">
        <v>63031</v>
      </c>
      <c r="F37" s="30">
        <v>79.041683386837875</v>
      </c>
    </row>
    <row r="38" spans="1:6" x14ac:dyDescent="0.2">
      <c r="A38" s="69"/>
      <c r="B38" s="68"/>
      <c r="C38" s="62"/>
      <c r="D38" s="62"/>
      <c r="E38" s="62"/>
      <c r="F38" s="65"/>
    </row>
    <row r="39" spans="1:6" ht="12.75" customHeight="1" x14ac:dyDescent="0.2">
      <c r="B39" s="212" t="s">
        <v>31</v>
      </c>
      <c r="C39" s="245"/>
      <c r="D39" s="245"/>
      <c r="E39" s="245"/>
      <c r="F39" s="244"/>
    </row>
    <row r="40" spans="1:6" x14ac:dyDescent="0.2">
      <c r="A40" s="1"/>
      <c r="B40" s="33"/>
      <c r="C40" s="4"/>
      <c r="D40" s="4"/>
      <c r="E40" s="4"/>
      <c r="F40" s="30"/>
    </row>
    <row r="41" spans="1:6" x14ac:dyDescent="0.2">
      <c r="A41" s="1" t="s">
        <v>290</v>
      </c>
      <c r="B41" s="66" t="s">
        <v>210</v>
      </c>
      <c r="C41" s="69">
        <v>0</v>
      </c>
      <c r="D41" s="73">
        <v>0</v>
      </c>
      <c r="E41" s="62">
        <v>0</v>
      </c>
      <c r="F41" s="65" t="s">
        <v>259</v>
      </c>
    </row>
    <row r="42" spans="1:6" x14ac:dyDescent="0.2">
      <c r="A42" s="1"/>
      <c r="B42" s="66" t="s">
        <v>248</v>
      </c>
      <c r="C42" s="69">
        <v>0</v>
      </c>
      <c r="D42" s="73">
        <v>0</v>
      </c>
      <c r="E42" s="62">
        <v>0</v>
      </c>
      <c r="F42" s="65" t="s">
        <v>259</v>
      </c>
    </row>
    <row r="43" spans="1:6" x14ac:dyDescent="0.2">
      <c r="A43" s="1"/>
      <c r="B43" s="66" t="s">
        <v>227</v>
      </c>
      <c r="C43" s="69">
        <v>0</v>
      </c>
      <c r="D43" s="73">
        <v>0</v>
      </c>
      <c r="E43" s="62">
        <v>0</v>
      </c>
      <c r="F43" s="65" t="s">
        <v>259</v>
      </c>
    </row>
    <row r="44" spans="1:6" x14ac:dyDescent="0.2">
      <c r="A44" s="1"/>
      <c r="B44" s="40" t="s">
        <v>211</v>
      </c>
      <c r="C44" s="69">
        <v>0</v>
      </c>
      <c r="D44" s="73">
        <v>0</v>
      </c>
      <c r="E44" s="62">
        <v>0</v>
      </c>
      <c r="F44" s="65" t="s">
        <v>259</v>
      </c>
    </row>
    <row r="45" spans="1:6" x14ac:dyDescent="0.2">
      <c r="A45" s="1"/>
      <c r="B45" s="40" t="s">
        <v>238</v>
      </c>
      <c r="C45" s="69">
        <v>0</v>
      </c>
      <c r="D45" s="73">
        <v>0</v>
      </c>
      <c r="E45" s="62">
        <v>0</v>
      </c>
      <c r="F45" s="65" t="s">
        <v>259</v>
      </c>
    </row>
    <row r="46" spans="1:6" x14ac:dyDescent="0.2">
      <c r="A46" s="1"/>
      <c r="B46" s="40" t="s">
        <v>212</v>
      </c>
      <c r="C46" s="69">
        <v>0</v>
      </c>
      <c r="D46" s="73">
        <v>0</v>
      </c>
      <c r="E46" s="62">
        <v>0</v>
      </c>
      <c r="F46" s="65" t="s">
        <v>259</v>
      </c>
    </row>
    <row r="47" spans="1:6" x14ac:dyDescent="0.2">
      <c r="A47" s="32"/>
      <c r="B47" s="40" t="s">
        <v>213</v>
      </c>
      <c r="C47" s="69">
        <v>0</v>
      </c>
      <c r="D47" s="73">
        <v>0</v>
      </c>
      <c r="E47" s="62">
        <v>0</v>
      </c>
      <c r="F47" s="65" t="s">
        <v>259</v>
      </c>
    </row>
    <row r="48" spans="1:6" x14ac:dyDescent="0.2">
      <c r="A48" s="32"/>
      <c r="B48" s="43"/>
      <c r="C48" s="69"/>
      <c r="D48" s="73"/>
      <c r="E48" s="62"/>
      <c r="F48" s="65"/>
    </row>
    <row r="49" spans="1:6" x14ac:dyDescent="0.2">
      <c r="A49" s="1"/>
      <c r="B49" s="33" t="s">
        <v>60</v>
      </c>
      <c r="C49" s="24">
        <v>0</v>
      </c>
      <c r="D49" s="163">
        <v>0</v>
      </c>
      <c r="E49" s="4">
        <v>0</v>
      </c>
      <c r="F49" s="30" t="s">
        <v>259</v>
      </c>
    </row>
    <row r="50" spans="1:6" x14ac:dyDescent="0.2">
      <c r="A50" s="69"/>
      <c r="B50" s="68"/>
      <c r="C50" s="62"/>
      <c r="D50" s="62"/>
      <c r="E50" s="62"/>
      <c r="F50" s="65"/>
    </row>
    <row r="51" spans="1:6" s="219" customFormat="1" x14ac:dyDescent="0.2">
      <c r="A51" s="218" t="s">
        <v>292</v>
      </c>
      <c r="B51" s="247" t="s">
        <v>210</v>
      </c>
      <c r="C51" s="62">
        <v>0</v>
      </c>
      <c r="D51" s="62">
        <v>0</v>
      </c>
      <c r="E51" s="62">
        <v>0</v>
      </c>
      <c r="F51" s="65" t="s">
        <v>259</v>
      </c>
    </row>
    <row r="52" spans="1:6" s="219" customFormat="1" x14ac:dyDescent="0.2">
      <c r="A52" s="220"/>
      <c r="B52" s="247" t="s">
        <v>248</v>
      </c>
      <c r="C52" s="62">
        <v>0</v>
      </c>
      <c r="D52" s="62">
        <v>0</v>
      </c>
      <c r="E52" s="70">
        <v>0</v>
      </c>
      <c r="F52" s="72" t="s">
        <v>259</v>
      </c>
    </row>
    <row r="53" spans="1:6" s="219" customFormat="1" x14ac:dyDescent="0.2">
      <c r="A53" s="220"/>
      <c r="B53" s="247" t="s">
        <v>227</v>
      </c>
      <c r="C53" s="62">
        <v>0</v>
      </c>
      <c r="D53" s="62">
        <v>0</v>
      </c>
      <c r="E53" s="70">
        <v>0</v>
      </c>
      <c r="F53" s="72" t="s">
        <v>259</v>
      </c>
    </row>
    <row r="54" spans="1:6" s="219" customFormat="1" x14ac:dyDescent="0.2">
      <c r="A54" s="220"/>
      <c r="B54" s="237" t="s">
        <v>211</v>
      </c>
      <c r="C54" s="62">
        <v>0</v>
      </c>
      <c r="D54" s="62">
        <v>0</v>
      </c>
      <c r="E54" s="62">
        <v>0</v>
      </c>
      <c r="F54" s="65" t="s">
        <v>259</v>
      </c>
    </row>
    <row r="55" spans="1:6" s="219" customFormat="1" x14ac:dyDescent="0.2">
      <c r="A55" s="220"/>
      <c r="B55" s="237" t="s">
        <v>238</v>
      </c>
      <c r="C55" s="164">
        <v>0</v>
      </c>
      <c r="D55" s="164">
        <v>0</v>
      </c>
      <c r="E55" s="164">
        <v>0</v>
      </c>
      <c r="F55" s="165" t="s">
        <v>259</v>
      </c>
    </row>
    <row r="56" spans="1:6" s="219" customFormat="1" x14ac:dyDescent="0.2">
      <c r="A56" s="220"/>
      <c r="B56" s="237" t="s">
        <v>212</v>
      </c>
      <c r="C56" s="62">
        <v>0</v>
      </c>
      <c r="D56" s="62">
        <v>0</v>
      </c>
      <c r="E56" s="62">
        <v>0</v>
      </c>
      <c r="F56" s="65" t="s">
        <v>259</v>
      </c>
    </row>
    <row r="57" spans="1:6" s="219" customFormat="1" x14ac:dyDescent="0.2">
      <c r="A57" s="248"/>
      <c r="B57" s="237" t="s">
        <v>213</v>
      </c>
      <c r="C57" s="221">
        <v>0</v>
      </c>
      <c r="D57" s="249">
        <v>0</v>
      </c>
      <c r="E57" s="62">
        <v>0</v>
      </c>
      <c r="F57" s="65" t="s">
        <v>259</v>
      </c>
    </row>
    <row r="58" spans="1:6" s="219" customFormat="1" x14ac:dyDescent="0.2">
      <c r="A58" s="250"/>
      <c r="B58" s="241"/>
      <c r="C58" s="221"/>
      <c r="D58" s="249"/>
      <c r="E58" s="62"/>
      <c r="F58" s="65"/>
    </row>
    <row r="59" spans="1:6" s="219" customFormat="1" x14ac:dyDescent="0.2">
      <c r="A59" s="218"/>
      <c r="B59" s="251" t="s">
        <v>60</v>
      </c>
      <c r="C59" s="252">
        <v>0</v>
      </c>
      <c r="D59" s="253">
        <v>0</v>
      </c>
      <c r="E59" s="4">
        <v>0</v>
      </c>
      <c r="F59" s="30" t="s">
        <v>259</v>
      </c>
    </row>
    <row r="60" spans="1:6" s="219" customFormat="1" x14ac:dyDescent="0.2">
      <c r="A60" s="252"/>
      <c r="B60" s="221"/>
      <c r="C60" s="221"/>
      <c r="D60" s="249"/>
      <c r="E60" s="62"/>
      <c r="F60" s="65"/>
    </row>
    <row r="61" spans="1:6" s="219" customFormat="1" x14ac:dyDescent="0.2">
      <c r="A61" s="218" t="s">
        <v>293</v>
      </c>
      <c r="B61" s="247" t="s">
        <v>210</v>
      </c>
      <c r="C61" s="221">
        <v>0</v>
      </c>
      <c r="D61" s="249">
        <v>0</v>
      </c>
      <c r="E61" s="62">
        <v>0</v>
      </c>
      <c r="F61" s="65" t="s">
        <v>259</v>
      </c>
    </row>
    <row r="62" spans="1:6" s="219" customFormat="1" x14ac:dyDescent="0.2">
      <c r="A62" s="218"/>
      <c r="B62" s="247" t="s">
        <v>248</v>
      </c>
      <c r="C62" s="221">
        <v>0</v>
      </c>
      <c r="D62" s="249">
        <v>0</v>
      </c>
      <c r="E62" s="62">
        <v>0</v>
      </c>
      <c r="F62" s="65" t="s">
        <v>259</v>
      </c>
    </row>
    <row r="63" spans="1:6" s="219" customFormat="1" x14ac:dyDescent="0.2">
      <c r="A63" s="218"/>
      <c r="B63" s="247" t="s">
        <v>227</v>
      </c>
      <c r="C63" s="221">
        <v>0</v>
      </c>
      <c r="D63" s="249">
        <v>0</v>
      </c>
      <c r="E63" s="62">
        <v>0</v>
      </c>
      <c r="F63" s="65" t="s">
        <v>259</v>
      </c>
    </row>
    <row r="64" spans="1:6" s="219" customFormat="1" x14ac:dyDescent="0.2">
      <c r="A64" s="218"/>
      <c r="B64" s="237" t="s">
        <v>211</v>
      </c>
      <c r="C64" s="221">
        <v>0</v>
      </c>
      <c r="D64" s="249">
        <v>0</v>
      </c>
      <c r="E64" s="62">
        <v>0</v>
      </c>
      <c r="F64" s="65" t="s">
        <v>259</v>
      </c>
    </row>
    <row r="65" spans="1:6" s="219" customFormat="1" x14ac:dyDescent="0.2">
      <c r="A65" s="218"/>
      <c r="B65" s="237" t="s">
        <v>238</v>
      </c>
      <c r="C65" s="221">
        <v>0</v>
      </c>
      <c r="D65" s="249">
        <v>0</v>
      </c>
      <c r="E65" s="62">
        <v>0</v>
      </c>
      <c r="F65" s="65" t="s">
        <v>259</v>
      </c>
    </row>
    <row r="66" spans="1:6" s="219" customFormat="1" x14ac:dyDescent="0.2">
      <c r="A66" s="218"/>
      <c r="B66" s="237" t="s">
        <v>212</v>
      </c>
      <c r="C66" s="221">
        <v>0</v>
      </c>
      <c r="D66" s="249">
        <v>0</v>
      </c>
      <c r="E66" s="62">
        <v>0</v>
      </c>
      <c r="F66" s="65" t="s">
        <v>259</v>
      </c>
    </row>
    <row r="67" spans="1:6" s="219" customFormat="1" x14ac:dyDescent="0.2">
      <c r="A67" s="250"/>
      <c r="B67" s="237" t="s">
        <v>213</v>
      </c>
      <c r="C67" s="221">
        <v>0</v>
      </c>
      <c r="D67" s="249">
        <v>0</v>
      </c>
      <c r="E67" s="62">
        <v>0</v>
      </c>
      <c r="F67" s="65" t="s">
        <v>259</v>
      </c>
    </row>
    <row r="68" spans="1:6" s="219" customFormat="1" x14ac:dyDescent="0.2">
      <c r="A68" s="250"/>
      <c r="B68" s="241"/>
      <c r="C68" s="221"/>
      <c r="D68" s="249"/>
      <c r="E68" s="62"/>
      <c r="F68" s="65"/>
    </row>
    <row r="69" spans="1:6" s="219" customFormat="1" x14ac:dyDescent="0.2">
      <c r="A69" s="218"/>
      <c r="B69" s="251" t="s">
        <v>60</v>
      </c>
      <c r="C69" s="252">
        <v>0</v>
      </c>
      <c r="D69" s="253">
        <v>0</v>
      </c>
      <c r="E69" s="4">
        <v>0</v>
      </c>
      <c r="F69" s="30" t="s">
        <v>259</v>
      </c>
    </row>
    <row r="70" spans="1:6" x14ac:dyDescent="0.2">
      <c r="A70" s="69"/>
      <c r="B70" s="68"/>
      <c r="C70" s="62"/>
      <c r="D70" s="62"/>
      <c r="E70" s="62"/>
      <c r="F70" s="65"/>
    </row>
    <row r="71" spans="1:6" ht="12.75" customHeight="1" x14ac:dyDescent="0.2">
      <c r="A71" s="212" t="s">
        <v>32</v>
      </c>
      <c r="B71" s="214"/>
      <c r="C71" s="245"/>
      <c r="D71" s="245"/>
      <c r="E71" s="245"/>
      <c r="F71" s="246"/>
    </row>
    <row r="72" spans="1:6" x14ac:dyDescent="0.2">
      <c r="A72" s="1"/>
      <c r="B72" s="33"/>
      <c r="C72" s="4"/>
      <c r="D72" s="4"/>
      <c r="E72" s="4"/>
      <c r="F72" s="38"/>
    </row>
    <row r="73" spans="1:6" x14ac:dyDescent="0.2">
      <c r="A73" s="1" t="s">
        <v>290</v>
      </c>
      <c r="B73" s="66" t="s">
        <v>210</v>
      </c>
      <c r="C73" s="69">
        <v>0</v>
      </c>
      <c r="D73" s="73">
        <v>0</v>
      </c>
      <c r="E73" s="62">
        <v>0</v>
      </c>
      <c r="F73" s="65">
        <v>0</v>
      </c>
    </row>
    <row r="74" spans="1:6" x14ac:dyDescent="0.2">
      <c r="A74" s="1"/>
      <c r="B74" s="66" t="s">
        <v>248</v>
      </c>
      <c r="C74" s="69">
        <v>0</v>
      </c>
      <c r="D74" s="73">
        <v>0</v>
      </c>
      <c r="E74" s="62">
        <v>0</v>
      </c>
      <c r="F74" s="65">
        <v>0</v>
      </c>
    </row>
    <row r="75" spans="1:6" x14ac:dyDescent="0.2">
      <c r="A75" s="1"/>
      <c r="B75" s="66" t="s">
        <v>227</v>
      </c>
      <c r="C75" s="69">
        <v>0</v>
      </c>
      <c r="D75" s="73">
        <v>0</v>
      </c>
      <c r="E75" s="62">
        <v>0</v>
      </c>
      <c r="F75" s="65">
        <v>0</v>
      </c>
    </row>
    <row r="76" spans="1:6" x14ac:dyDescent="0.2">
      <c r="A76" s="1"/>
      <c r="B76" s="40" t="s">
        <v>211</v>
      </c>
      <c r="C76" s="69">
        <v>1</v>
      </c>
      <c r="D76" s="73">
        <v>12377</v>
      </c>
      <c r="E76" s="62">
        <v>0</v>
      </c>
      <c r="F76" s="65">
        <v>0</v>
      </c>
    </row>
    <row r="77" spans="1:6" x14ac:dyDescent="0.2">
      <c r="A77" s="1"/>
      <c r="B77" s="40" t="s">
        <v>238</v>
      </c>
      <c r="C77" s="69">
        <v>1</v>
      </c>
      <c r="D77" s="73">
        <v>16900</v>
      </c>
      <c r="E77" s="62">
        <v>0</v>
      </c>
      <c r="F77" s="65">
        <v>0</v>
      </c>
    </row>
    <row r="78" spans="1:6" x14ac:dyDescent="0.2">
      <c r="A78" s="1"/>
      <c r="B78" s="40" t="s">
        <v>212</v>
      </c>
      <c r="C78" s="69">
        <v>0</v>
      </c>
      <c r="D78" s="73">
        <v>0</v>
      </c>
      <c r="E78" s="62">
        <v>0</v>
      </c>
      <c r="F78" s="65">
        <v>0</v>
      </c>
    </row>
    <row r="79" spans="1:6" x14ac:dyDescent="0.2">
      <c r="A79" s="32"/>
      <c r="B79" s="40" t="s">
        <v>213</v>
      </c>
      <c r="C79" s="69">
        <v>0</v>
      </c>
      <c r="D79" s="73">
        <v>0</v>
      </c>
      <c r="E79" s="62">
        <v>0</v>
      </c>
      <c r="F79" s="65">
        <v>0</v>
      </c>
    </row>
    <row r="80" spans="1:6" x14ac:dyDescent="0.2">
      <c r="A80" s="32"/>
      <c r="B80" s="43"/>
      <c r="C80" s="69"/>
      <c r="D80" s="73"/>
      <c r="E80" s="62"/>
      <c r="F80" s="65"/>
    </row>
    <row r="81" spans="1:6" x14ac:dyDescent="0.2">
      <c r="A81" s="1"/>
      <c r="B81" s="33" t="s">
        <v>60</v>
      </c>
      <c r="C81" s="24">
        <v>2</v>
      </c>
      <c r="D81" s="163">
        <v>29277</v>
      </c>
      <c r="E81" s="4">
        <v>0</v>
      </c>
      <c r="F81" s="30">
        <v>0</v>
      </c>
    </row>
    <row r="82" spans="1:6" x14ac:dyDescent="0.2">
      <c r="A82" s="69"/>
      <c r="B82" s="68"/>
      <c r="C82" s="62"/>
      <c r="D82" s="62"/>
      <c r="E82" s="62"/>
      <c r="F82" s="65"/>
    </row>
    <row r="83" spans="1:6" s="219" customFormat="1" x14ac:dyDescent="0.2">
      <c r="A83" s="218" t="s">
        <v>292</v>
      </c>
      <c r="B83" s="247" t="s">
        <v>210</v>
      </c>
      <c r="C83" s="62">
        <v>0</v>
      </c>
      <c r="D83" s="62">
        <v>0</v>
      </c>
      <c r="E83" s="62">
        <v>0</v>
      </c>
      <c r="F83" s="65">
        <v>0</v>
      </c>
    </row>
    <row r="84" spans="1:6" s="219" customFormat="1" x14ac:dyDescent="0.2">
      <c r="A84" s="220"/>
      <c r="B84" s="247" t="s">
        <v>248</v>
      </c>
      <c r="C84" s="62">
        <v>0</v>
      </c>
      <c r="D84" s="62">
        <v>0</v>
      </c>
      <c r="E84" s="70">
        <v>0</v>
      </c>
      <c r="F84" s="72">
        <v>0</v>
      </c>
    </row>
    <row r="85" spans="1:6" s="219" customFormat="1" x14ac:dyDescent="0.2">
      <c r="A85" s="220"/>
      <c r="B85" s="247" t="s">
        <v>227</v>
      </c>
      <c r="C85" s="62">
        <v>0</v>
      </c>
      <c r="D85" s="62">
        <v>0</v>
      </c>
      <c r="E85" s="70">
        <v>0</v>
      </c>
      <c r="F85" s="72">
        <v>0</v>
      </c>
    </row>
    <row r="86" spans="1:6" s="219" customFormat="1" x14ac:dyDescent="0.2">
      <c r="A86" s="220"/>
      <c r="B86" s="237" t="s">
        <v>211</v>
      </c>
      <c r="C86" s="62">
        <v>1</v>
      </c>
      <c r="D86" s="62">
        <v>12377</v>
      </c>
      <c r="E86" s="62">
        <v>0</v>
      </c>
      <c r="F86" s="65">
        <v>0</v>
      </c>
    </row>
    <row r="87" spans="1:6" s="219" customFormat="1" x14ac:dyDescent="0.2">
      <c r="A87" s="220"/>
      <c r="B87" s="237" t="s">
        <v>238</v>
      </c>
      <c r="C87" s="164">
        <v>1</v>
      </c>
      <c r="D87" s="164">
        <v>16900</v>
      </c>
      <c r="E87" s="164">
        <v>0</v>
      </c>
      <c r="F87" s="165">
        <v>0</v>
      </c>
    </row>
    <row r="88" spans="1:6" s="219" customFormat="1" x14ac:dyDescent="0.2">
      <c r="A88" s="220"/>
      <c r="B88" s="237" t="s">
        <v>212</v>
      </c>
      <c r="C88" s="62">
        <v>0</v>
      </c>
      <c r="D88" s="62">
        <v>0</v>
      </c>
      <c r="E88" s="62">
        <v>0</v>
      </c>
      <c r="F88" s="65">
        <v>0</v>
      </c>
    </row>
    <row r="89" spans="1:6" s="219" customFormat="1" x14ac:dyDescent="0.2">
      <c r="A89" s="248"/>
      <c r="B89" s="237" t="s">
        <v>213</v>
      </c>
      <c r="C89" s="221">
        <v>0</v>
      </c>
      <c r="D89" s="249">
        <v>0</v>
      </c>
      <c r="E89" s="62">
        <v>0</v>
      </c>
      <c r="F89" s="65">
        <v>0</v>
      </c>
    </row>
    <row r="90" spans="1:6" s="219" customFormat="1" x14ac:dyDescent="0.2">
      <c r="A90" s="250"/>
      <c r="B90" s="241"/>
      <c r="C90" s="221"/>
      <c r="D90" s="249"/>
      <c r="E90" s="62"/>
      <c r="F90" s="65"/>
    </row>
    <row r="91" spans="1:6" s="219" customFormat="1" x14ac:dyDescent="0.2">
      <c r="A91" s="218"/>
      <c r="B91" s="251" t="s">
        <v>60</v>
      </c>
      <c r="C91" s="252">
        <v>2</v>
      </c>
      <c r="D91" s="253">
        <v>29277</v>
      </c>
      <c r="E91" s="4">
        <v>0</v>
      </c>
      <c r="F91" s="30">
        <v>0</v>
      </c>
    </row>
    <row r="92" spans="1:6" s="219" customFormat="1" x14ac:dyDescent="0.2">
      <c r="A92" s="252"/>
      <c r="B92" s="221"/>
      <c r="C92" s="221"/>
      <c r="D92" s="249"/>
      <c r="E92" s="62"/>
      <c r="F92" s="65"/>
    </row>
    <row r="93" spans="1:6" s="219" customFormat="1" x14ac:dyDescent="0.2">
      <c r="A93" s="218" t="s">
        <v>293</v>
      </c>
      <c r="B93" s="247" t="s">
        <v>210</v>
      </c>
      <c r="C93" s="221">
        <v>0</v>
      </c>
      <c r="D93" s="249">
        <v>0</v>
      </c>
      <c r="E93" s="62">
        <v>0</v>
      </c>
      <c r="F93" s="65">
        <v>0</v>
      </c>
    </row>
    <row r="94" spans="1:6" s="219" customFormat="1" x14ac:dyDescent="0.2">
      <c r="A94" s="218"/>
      <c r="B94" s="247" t="s">
        <v>248</v>
      </c>
      <c r="C94" s="221">
        <v>0</v>
      </c>
      <c r="D94" s="249">
        <v>0</v>
      </c>
      <c r="E94" s="62">
        <v>0</v>
      </c>
      <c r="F94" s="65">
        <v>0</v>
      </c>
    </row>
    <row r="95" spans="1:6" s="219" customFormat="1" x14ac:dyDescent="0.2">
      <c r="A95" s="218"/>
      <c r="B95" s="247" t="s">
        <v>227</v>
      </c>
      <c r="C95" s="221">
        <v>0</v>
      </c>
      <c r="D95" s="249">
        <v>0</v>
      </c>
      <c r="E95" s="62">
        <v>0</v>
      </c>
      <c r="F95" s="65">
        <v>0</v>
      </c>
    </row>
    <row r="96" spans="1:6" s="219" customFormat="1" x14ac:dyDescent="0.2">
      <c r="A96" s="218"/>
      <c r="B96" s="237" t="s">
        <v>211</v>
      </c>
      <c r="C96" s="221">
        <v>1</v>
      </c>
      <c r="D96" s="249">
        <v>12377</v>
      </c>
      <c r="E96" s="62">
        <v>0</v>
      </c>
      <c r="F96" s="65">
        <v>0</v>
      </c>
    </row>
    <row r="97" spans="1:6" s="219" customFormat="1" x14ac:dyDescent="0.2">
      <c r="A97" s="218"/>
      <c r="B97" s="237" t="s">
        <v>238</v>
      </c>
      <c r="C97" s="221">
        <v>1</v>
      </c>
      <c r="D97" s="249">
        <v>16900</v>
      </c>
      <c r="E97" s="62">
        <v>0</v>
      </c>
      <c r="F97" s="65">
        <v>0</v>
      </c>
    </row>
    <row r="98" spans="1:6" s="219" customFormat="1" x14ac:dyDescent="0.2">
      <c r="A98" s="218"/>
      <c r="B98" s="237" t="s">
        <v>212</v>
      </c>
      <c r="C98" s="221">
        <v>0</v>
      </c>
      <c r="D98" s="249">
        <v>0</v>
      </c>
      <c r="E98" s="62">
        <v>0</v>
      </c>
      <c r="F98" s="65">
        <v>0</v>
      </c>
    </row>
    <row r="99" spans="1:6" s="219" customFormat="1" x14ac:dyDescent="0.2">
      <c r="A99" s="250"/>
      <c r="B99" s="237" t="s">
        <v>213</v>
      </c>
      <c r="C99" s="221">
        <v>0</v>
      </c>
      <c r="D99" s="249">
        <v>0</v>
      </c>
      <c r="E99" s="62">
        <v>0</v>
      </c>
      <c r="F99" s="65">
        <v>0</v>
      </c>
    </row>
    <row r="100" spans="1:6" s="219" customFormat="1" x14ac:dyDescent="0.2">
      <c r="A100" s="250"/>
      <c r="B100" s="241"/>
      <c r="C100" s="221"/>
      <c r="D100" s="249"/>
      <c r="E100" s="62"/>
      <c r="F100" s="65"/>
    </row>
    <row r="101" spans="1:6" s="219" customFormat="1" x14ac:dyDescent="0.2">
      <c r="A101" s="218"/>
      <c r="B101" s="251" t="s">
        <v>60</v>
      </c>
      <c r="C101" s="252">
        <v>2</v>
      </c>
      <c r="D101" s="253">
        <v>29277</v>
      </c>
      <c r="E101" s="4">
        <v>0</v>
      </c>
      <c r="F101" s="30">
        <v>0</v>
      </c>
    </row>
    <row r="102" spans="1:6" x14ac:dyDescent="0.2">
      <c r="A102" s="69"/>
      <c r="B102" s="68"/>
      <c r="C102" s="62"/>
      <c r="D102" s="62"/>
      <c r="E102" s="62"/>
      <c r="F102" s="65"/>
    </row>
    <row r="103" spans="1:6" x14ac:dyDescent="0.2">
      <c r="A103" s="47"/>
      <c r="B103" s="212" t="s">
        <v>33</v>
      </c>
      <c r="C103" s="245"/>
      <c r="D103" s="245"/>
      <c r="E103" s="245"/>
      <c r="F103" s="246"/>
    </row>
    <row r="104" spans="1:6" x14ac:dyDescent="0.2">
      <c r="A104" s="1"/>
      <c r="B104" s="43"/>
      <c r="C104" s="62"/>
      <c r="D104" s="62"/>
      <c r="E104" s="62"/>
      <c r="F104" s="38"/>
    </row>
    <row r="105" spans="1:6" x14ac:dyDescent="0.2">
      <c r="A105" s="1" t="s">
        <v>290</v>
      </c>
      <c r="B105" s="66" t="s">
        <v>210</v>
      </c>
      <c r="C105" s="69">
        <v>0</v>
      </c>
      <c r="D105" s="73">
        <v>0</v>
      </c>
      <c r="E105" s="62">
        <v>0</v>
      </c>
      <c r="F105" s="65">
        <v>0</v>
      </c>
    </row>
    <row r="106" spans="1:6" x14ac:dyDescent="0.2">
      <c r="A106" s="1"/>
      <c r="B106" s="66" t="s">
        <v>248</v>
      </c>
      <c r="C106" s="69">
        <v>0</v>
      </c>
      <c r="D106" s="73">
        <v>0</v>
      </c>
      <c r="E106" s="62">
        <v>0</v>
      </c>
      <c r="F106" s="65">
        <v>0</v>
      </c>
    </row>
    <row r="107" spans="1:6" x14ac:dyDescent="0.2">
      <c r="A107" s="1"/>
      <c r="B107" s="66" t="s">
        <v>227</v>
      </c>
      <c r="C107" s="69">
        <v>0</v>
      </c>
      <c r="D107" s="73">
        <v>0</v>
      </c>
      <c r="E107" s="62">
        <v>0</v>
      </c>
      <c r="F107" s="65">
        <v>0</v>
      </c>
    </row>
    <row r="108" spans="1:6" x14ac:dyDescent="0.2">
      <c r="A108" s="1"/>
      <c r="B108" s="40" t="s">
        <v>211</v>
      </c>
      <c r="C108" s="69">
        <v>0</v>
      </c>
      <c r="D108" s="73">
        <v>0</v>
      </c>
      <c r="E108" s="62">
        <v>0</v>
      </c>
      <c r="F108" s="65">
        <v>0</v>
      </c>
    </row>
    <row r="109" spans="1:6" x14ac:dyDescent="0.2">
      <c r="A109" s="1"/>
      <c r="B109" s="40" t="s">
        <v>238</v>
      </c>
      <c r="C109" s="69">
        <v>0</v>
      </c>
      <c r="D109" s="73">
        <v>0</v>
      </c>
      <c r="E109" s="62">
        <v>0</v>
      </c>
      <c r="F109" s="65">
        <v>0</v>
      </c>
    </row>
    <row r="110" spans="1:6" x14ac:dyDescent="0.2">
      <c r="A110" s="1"/>
      <c r="B110" s="40" t="s">
        <v>212</v>
      </c>
      <c r="C110" s="69">
        <v>0</v>
      </c>
      <c r="D110" s="73">
        <v>0</v>
      </c>
      <c r="E110" s="62">
        <v>0</v>
      </c>
      <c r="F110" s="65">
        <v>0</v>
      </c>
    </row>
    <row r="111" spans="1:6" x14ac:dyDescent="0.2">
      <c r="A111" s="32"/>
      <c r="B111" s="40" t="s">
        <v>213</v>
      </c>
      <c r="C111" s="69">
        <v>0</v>
      </c>
      <c r="D111" s="73">
        <v>0</v>
      </c>
      <c r="E111" s="62">
        <v>0</v>
      </c>
      <c r="F111" s="65">
        <v>0</v>
      </c>
    </row>
    <row r="112" spans="1:6" x14ac:dyDescent="0.2">
      <c r="A112" s="32"/>
      <c r="B112" s="43"/>
      <c r="C112" s="69"/>
      <c r="D112" s="73"/>
      <c r="E112" s="62"/>
      <c r="F112" s="65"/>
    </row>
    <row r="113" spans="1:6" x14ac:dyDescent="0.2">
      <c r="A113" s="1"/>
      <c r="B113" s="33" t="s">
        <v>60</v>
      </c>
      <c r="C113" s="24">
        <v>0</v>
      </c>
      <c r="D113" s="163">
        <v>0</v>
      </c>
      <c r="E113" s="4">
        <v>0</v>
      </c>
      <c r="F113" s="30">
        <v>0</v>
      </c>
    </row>
    <row r="114" spans="1:6" x14ac:dyDescent="0.2">
      <c r="A114" s="69"/>
      <c r="B114" s="68"/>
      <c r="C114" s="62"/>
      <c r="D114" s="62"/>
      <c r="E114" s="62"/>
      <c r="F114" s="65"/>
    </row>
    <row r="115" spans="1:6" s="219" customFormat="1" x14ac:dyDescent="0.2">
      <c r="A115" s="218" t="s">
        <v>292</v>
      </c>
      <c r="B115" s="247" t="s">
        <v>210</v>
      </c>
      <c r="C115" s="62">
        <v>0</v>
      </c>
      <c r="D115" s="62">
        <v>0</v>
      </c>
      <c r="E115" s="62">
        <v>0</v>
      </c>
      <c r="F115" s="65">
        <v>0</v>
      </c>
    </row>
    <row r="116" spans="1:6" s="219" customFormat="1" x14ac:dyDescent="0.2">
      <c r="A116" s="220"/>
      <c r="B116" s="247" t="s">
        <v>248</v>
      </c>
      <c r="C116" s="62">
        <v>0</v>
      </c>
      <c r="D116" s="62">
        <v>0</v>
      </c>
      <c r="E116" s="70">
        <v>0</v>
      </c>
      <c r="F116" s="72">
        <v>0</v>
      </c>
    </row>
    <row r="117" spans="1:6" s="219" customFormat="1" x14ac:dyDescent="0.2">
      <c r="A117" s="220"/>
      <c r="B117" s="247" t="s">
        <v>227</v>
      </c>
      <c r="C117" s="62">
        <v>0</v>
      </c>
      <c r="D117" s="62">
        <v>0</v>
      </c>
      <c r="E117" s="70">
        <v>0</v>
      </c>
      <c r="F117" s="72">
        <v>0</v>
      </c>
    </row>
    <row r="118" spans="1:6" s="219" customFormat="1" x14ac:dyDescent="0.2">
      <c r="A118" s="220"/>
      <c r="B118" s="237" t="s">
        <v>211</v>
      </c>
      <c r="C118" s="62">
        <v>0</v>
      </c>
      <c r="D118" s="62">
        <v>0</v>
      </c>
      <c r="E118" s="62">
        <v>0</v>
      </c>
      <c r="F118" s="65">
        <v>0</v>
      </c>
    </row>
    <row r="119" spans="1:6" s="219" customFormat="1" x14ac:dyDescent="0.2">
      <c r="A119" s="220"/>
      <c r="B119" s="237" t="s">
        <v>238</v>
      </c>
      <c r="C119" s="164">
        <v>0</v>
      </c>
      <c r="D119" s="164">
        <v>0</v>
      </c>
      <c r="E119" s="164">
        <v>0</v>
      </c>
      <c r="F119" s="165">
        <v>0</v>
      </c>
    </row>
    <row r="120" spans="1:6" s="219" customFormat="1" x14ac:dyDescent="0.2">
      <c r="A120" s="220"/>
      <c r="B120" s="237" t="s">
        <v>212</v>
      </c>
      <c r="C120" s="62">
        <v>0</v>
      </c>
      <c r="D120" s="62">
        <v>0</v>
      </c>
      <c r="E120" s="62">
        <v>0</v>
      </c>
      <c r="F120" s="65">
        <v>0</v>
      </c>
    </row>
    <row r="121" spans="1:6" s="219" customFormat="1" x14ac:dyDescent="0.2">
      <c r="A121" s="248"/>
      <c r="B121" s="237" t="s">
        <v>213</v>
      </c>
      <c r="C121" s="221">
        <v>0</v>
      </c>
      <c r="D121" s="249">
        <v>0</v>
      </c>
      <c r="E121" s="62">
        <v>0</v>
      </c>
      <c r="F121" s="65">
        <v>0</v>
      </c>
    </row>
    <row r="122" spans="1:6" s="219" customFormat="1" x14ac:dyDescent="0.2">
      <c r="A122" s="250"/>
      <c r="B122" s="241"/>
      <c r="C122" s="221"/>
      <c r="D122" s="249"/>
      <c r="E122" s="62"/>
      <c r="F122" s="65"/>
    </row>
    <row r="123" spans="1:6" s="219" customFormat="1" x14ac:dyDescent="0.2">
      <c r="A123" s="218"/>
      <c r="B123" s="251" t="s">
        <v>60</v>
      </c>
      <c r="C123" s="252">
        <v>0</v>
      </c>
      <c r="D123" s="253">
        <v>0</v>
      </c>
      <c r="E123" s="4">
        <v>0</v>
      </c>
      <c r="F123" s="30">
        <v>0</v>
      </c>
    </row>
    <row r="124" spans="1:6" s="219" customFormat="1" x14ac:dyDescent="0.2">
      <c r="A124" s="252"/>
      <c r="B124" s="221"/>
      <c r="C124" s="221"/>
      <c r="D124" s="249"/>
      <c r="E124" s="62"/>
      <c r="F124" s="65"/>
    </row>
    <row r="125" spans="1:6" s="219" customFormat="1" x14ac:dyDescent="0.2">
      <c r="A125" s="218" t="s">
        <v>293</v>
      </c>
      <c r="B125" s="247" t="s">
        <v>210</v>
      </c>
      <c r="C125" s="221">
        <v>0</v>
      </c>
      <c r="D125" s="249">
        <v>0</v>
      </c>
      <c r="E125" s="62">
        <v>0</v>
      </c>
      <c r="F125" s="65">
        <v>0</v>
      </c>
    </row>
    <row r="126" spans="1:6" s="219" customFormat="1" x14ac:dyDescent="0.2">
      <c r="A126" s="218"/>
      <c r="B126" s="247" t="s">
        <v>248</v>
      </c>
      <c r="C126" s="221">
        <v>0</v>
      </c>
      <c r="D126" s="249">
        <v>0</v>
      </c>
      <c r="E126" s="62">
        <v>0</v>
      </c>
      <c r="F126" s="65">
        <v>0</v>
      </c>
    </row>
    <row r="127" spans="1:6" s="219" customFormat="1" x14ac:dyDescent="0.2">
      <c r="A127" s="218"/>
      <c r="B127" s="247" t="s">
        <v>227</v>
      </c>
      <c r="C127" s="221">
        <v>0</v>
      </c>
      <c r="D127" s="249">
        <v>0</v>
      </c>
      <c r="E127" s="62">
        <v>0</v>
      </c>
      <c r="F127" s="65">
        <v>0</v>
      </c>
    </row>
    <row r="128" spans="1:6" s="219" customFormat="1" x14ac:dyDescent="0.2">
      <c r="A128" s="218"/>
      <c r="B128" s="237" t="s">
        <v>211</v>
      </c>
      <c r="C128" s="221">
        <v>0</v>
      </c>
      <c r="D128" s="249">
        <v>0</v>
      </c>
      <c r="E128" s="62">
        <v>0</v>
      </c>
      <c r="F128" s="65">
        <v>0</v>
      </c>
    </row>
    <row r="129" spans="1:6" s="219" customFormat="1" x14ac:dyDescent="0.2">
      <c r="A129" s="218"/>
      <c r="B129" s="237" t="s">
        <v>238</v>
      </c>
      <c r="C129" s="221">
        <v>0</v>
      </c>
      <c r="D129" s="249">
        <v>0</v>
      </c>
      <c r="E129" s="62">
        <v>0</v>
      </c>
      <c r="F129" s="65">
        <v>0</v>
      </c>
    </row>
    <row r="130" spans="1:6" s="219" customFormat="1" x14ac:dyDescent="0.2">
      <c r="A130" s="218"/>
      <c r="B130" s="237" t="s">
        <v>212</v>
      </c>
      <c r="C130" s="221">
        <v>0</v>
      </c>
      <c r="D130" s="249">
        <v>0</v>
      </c>
      <c r="E130" s="62">
        <v>0</v>
      </c>
      <c r="F130" s="65">
        <v>0</v>
      </c>
    </row>
    <row r="131" spans="1:6" s="219" customFormat="1" x14ac:dyDescent="0.2">
      <c r="A131" s="250"/>
      <c r="B131" s="237" t="s">
        <v>213</v>
      </c>
      <c r="C131" s="221">
        <v>0</v>
      </c>
      <c r="D131" s="249">
        <v>0</v>
      </c>
      <c r="E131" s="62">
        <v>0</v>
      </c>
      <c r="F131" s="65">
        <v>0</v>
      </c>
    </row>
    <row r="132" spans="1:6" s="219" customFormat="1" x14ac:dyDescent="0.2">
      <c r="A132" s="250"/>
      <c r="B132" s="241"/>
      <c r="C132" s="221"/>
      <c r="D132" s="249"/>
      <c r="E132" s="62"/>
      <c r="F132" s="65"/>
    </row>
    <row r="133" spans="1:6" s="219" customFormat="1" x14ac:dyDescent="0.2">
      <c r="A133" s="218"/>
      <c r="B133" s="251" t="s">
        <v>60</v>
      </c>
      <c r="C133" s="252">
        <v>0</v>
      </c>
      <c r="D133" s="253">
        <v>0</v>
      </c>
      <c r="E133" s="4">
        <v>0</v>
      </c>
      <c r="F133" s="30">
        <v>0</v>
      </c>
    </row>
    <row r="134" spans="1:6" x14ac:dyDescent="0.2">
      <c r="A134" s="69"/>
      <c r="B134" s="68"/>
      <c r="C134" s="62"/>
      <c r="D134" s="62"/>
      <c r="E134" s="62"/>
      <c r="F134" s="65"/>
    </row>
    <row r="135" spans="1:6" x14ac:dyDescent="0.2">
      <c r="A135" s="212" t="s">
        <v>34</v>
      </c>
      <c r="B135" s="214"/>
      <c r="C135" s="245"/>
      <c r="D135" s="245"/>
      <c r="E135" s="245"/>
      <c r="F135" s="246"/>
    </row>
    <row r="136" spans="1:6" x14ac:dyDescent="0.2">
      <c r="A136" s="1"/>
      <c r="B136" s="43"/>
      <c r="C136" s="61"/>
      <c r="D136" s="61"/>
      <c r="E136" s="62"/>
      <c r="F136" s="38"/>
    </row>
    <row r="137" spans="1:6" x14ac:dyDescent="0.2">
      <c r="A137" s="1" t="s">
        <v>290</v>
      </c>
      <c r="B137" s="66" t="s">
        <v>210</v>
      </c>
      <c r="C137" s="69">
        <v>0</v>
      </c>
      <c r="D137" s="73">
        <v>0</v>
      </c>
      <c r="E137" s="62">
        <v>0</v>
      </c>
      <c r="F137" s="65">
        <v>0</v>
      </c>
    </row>
    <row r="138" spans="1:6" x14ac:dyDescent="0.2">
      <c r="A138" s="1"/>
      <c r="B138" s="66" t="s">
        <v>248</v>
      </c>
      <c r="C138" s="69">
        <v>0</v>
      </c>
      <c r="D138" s="73">
        <v>0</v>
      </c>
      <c r="E138" s="62">
        <v>0</v>
      </c>
      <c r="F138" s="65">
        <v>0</v>
      </c>
    </row>
    <row r="139" spans="1:6" x14ac:dyDescent="0.2">
      <c r="A139" s="1"/>
      <c r="B139" s="66" t="s">
        <v>227</v>
      </c>
      <c r="C139" s="69">
        <v>0</v>
      </c>
      <c r="D139" s="73">
        <v>0</v>
      </c>
      <c r="E139" s="62">
        <v>0</v>
      </c>
      <c r="F139" s="65">
        <v>0</v>
      </c>
    </row>
    <row r="140" spans="1:6" x14ac:dyDescent="0.2">
      <c r="A140" s="1"/>
      <c r="B140" s="40" t="s">
        <v>211</v>
      </c>
      <c r="C140" s="69">
        <v>0</v>
      </c>
      <c r="D140" s="73">
        <v>0</v>
      </c>
      <c r="E140" s="62">
        <v>0</v>
      </c>
      <c r="F140" s="65">
        <v>0</v>
      </c>
    </row>
    <row r="141" spans="1:6" x14ac:dyDescent="0.2">
      <c r="A141" s="1"/>
      <c r="B141" s="40" t="s">
        <v>238</v>
      </c>
      <c r="C141" s="69">
        <v>0</v>
      </c>
      <c r="D141" s="73">
        <v>0</v>
      </c>
      <c r="E141" s="62">
        <v>0</v>
      </c>
      <c r="F141" s="65">
        <v>0</v>
      </c>
    </row>
    <row r="142" spans="1:6" x14ac:dyDescent="0.2">
      <c r="A142" s="1"/>
      <c r="B142" s="40" t="s">
        <v>212</v>
      </c>
      <c r="C142" s="69">
        <v>0</v>
      </c>
      <c r="D142" s="73">
        <v>0</v>
      </c>
      <c r="E142" s="62">
        <v>0</v>
      </c>
      <c r="F142" s="65">
        <v>0</v>
      </c>
    </row>
    <row r="143" spans="1:6" x14ac:dyDescent="0.2">
      <c r="A143" s="32"/>
      <c r="B143" s="40" t="s">
        <v>213</v>
      </c>
      <c r="C143" s="69">
        <v>0</v>
      </c>
      <c r="D143" s="73">
        <v>0</v>
      </c>
      <c r="E143" s="62">
        <v>0</v>
      </c>
      <c r="F143" s="65">
        <v>0</v>
      </c>
    </row>
    <row r="144" spans="1:6" x14ac:dyDescent="0.2">
      <c r="A144" s="32"/>
      <c r="B144" s="43"/>
      <c r="C144" s="69"/>
      <c r="D144" s="73"/>
      <c r="E144" s="62"/>
      <c r="F144" s="65"/>
    </row>
    <row r="145" spans="1:6" x14ac:dyDescent="0.2">
      <c r="A145" s="1"/>
      <c r="B145" s="33" t="s">
        <v>60</v>
      </c>
      <c r="C145" s="24">
        <v>0</v>
      </c>
      <c r="D145" s="163">
        <v>0</v>
      </c>
      <c r="E145" s="4">
        <v>0</v>
      </c>
      <c r="F145" s="30">
        <v>0</v>
      </c>
    </row>
    <row r="146" spans="1:6" x14ac:dyDescent="0.2">
      <c r="A146" s="69"/>
      <c r="B146" s="68"/>
      <c r="C146" s="62"/>
      <c r="D146" s="62"/>
      <c r="E146" s="62"/>
      <c r="F146" s="65"/>
    </row>
    <row r="147" spans="1:6" s="219" customFormat="1" x14ac:dyDescent="0.2">
      <c r="A147" s="218" t="s">
        <v>292</v>
      </c>
      <c r="B147" s="247" t="s">
        <v>210</v>
      </c>
      <c r="C147" s="62">
        <v>0</v>
      </c>
      <c r="D147" s="62">
        <v>0</v>
      </c>
      <c r="E147" s="62">
        <v>0</v>
      </c>
      <c r="F147" s="65">
        <v>0</v>
      </c>
    </row>
    <row r="148" spans="1:6" s="219" customFormat="1" x14ac:dyDescent="0.2">
      <c r="A148" s="220"/>
      <c r="B148" s="247" t="s">
        <v>248</v>
      </c>
      <c r="C148" s="62">
        <v>0</v>
      </c>
      <c r="D148" s="62">
        <v>0</v>
      </c>
      <c r="E148" s="70">
        <v>0</v>
      </c>
      <c r="F148" s="72">
        <v>0</v>
      </c>
    </row>
    <row r="149" spans="1:6" s="219" customFormat="1" x14ac:dyDescent="0.2">
      <c r="A149" s="220"/>
      <c r="B149" s="247" t="s">
        <v>227</v>
      </c>
      <c r="C149" s="62">
        <v>0</v>
      </c>
      <c r="D149" s="62">
        <v>0</v>
      </c>
      <c r="E149" s="70">
        <v>0</v>
      </c>
      <c r="F149" s="72">
        <v>0</v>
      </c>
    </row>
    <row r="150" spans="1:6" s="219" customFormat="1" x14ac:dyDescent="0.2">
      <c r="A150" s="220"/>
      <c r="B150" s="237" t="s">
        <v>211</v>
      </c>
      <c r="C150" s="62">
        <v>0</v>
      </c>
      <c r="D150" s="62">
        <v>0</v>
      </c>
      <c r="E150" s="62">
        <v>0</v>
      </c>
      <c r="F150" s="65">
        <v>0</v>
      </c>
    </row>
    <row r="151" spans="1:6" s="219" customFormat="1" x14ac:dyDescent="0.2">
      <c r="A151" s="220"/>
      <c r="B151" s="237" t="s">
        <v>238</v>
      </c>
      <c r="C151" s="164">
        <v>0</v>
      </c>
      <c r="D151" s="164">
        <v>0</v>
      </c>
      <c r="E151" s="164">
        <v>0</v>
      </c>
      <c r="F151" s="165">
        <v>0</v>
      </c>
    </row>
    <row r="152" spans="1:6" s="219" customFormat="1" x14ac:dyDescent="0.2">
      <c r="A152" s="220"/>
      <c r="B152" s="237" t="s">
        <v>212</v>
      </c>
      <c r="C152" s="62">
        <v>0</v>
      </c>
      <c r="D152" s="62">
        <v>0</v>
      </c>
      <c r="E152" s="62">
        <v>0</v>
      </c>
      <c r="F152" s="65">
        <v>0</v>
      </c>
    </row>
    <row r="153" spans="1:6" s="219" customFormat="1" x14ac:dyDescent="0.2">
      <c r="A153" s="248"/>
      <c r="B153" s="237" t="s">
        <v>213</v>
      </c>
      <c r="C153" s="221">
        <v>0</v>
      </c>
      <c r="D153" s="249">
        <v>0</v>
      </c>
      <c r="E153" s="62">
        <v>0</v>
      </c>
      <c r="F153" s="65">
        <v>0</v>
      </c>
    </row>
    <row r="154" spans="1:6" s="219" customFormat="1" x14ac:dyDescent="0.2">
      <c r="A154" s="250"/>
      <c r="B154" s="241"/>
      <c r="C154" s="221"/>
      <c r="D154" s="249"/>
      <c r="E154" s="62"/>
      <c r="F154" s="65"/>
    </row>
    <row r="155" spans="1:6" s="219" customFormat="1" x14ac:dyDescent="0.2">
      <c r="A155" s="218"/>
      <c r="B155" s="251" t="s">
        <v>60</v>
      </c>
      <c r="C155" s="252">
        <v>0</v>
      </c>
      <c r="D155" s="253">
        <v>0</v>
      </c>
      <c r="E155" s="4">
        <v>0</v>
      </c>
      <c r="F155" s="30">
        <v>0</v>
      </c>
    </row>
    <row r="156" spans="1:6" s="219" customFormat="1" x14ac:dyDescent="0.2">
      <c r="A156" s="252"/>
      <c r="B156" s="221"/>
      <c r="C156" s="221"/>
      <c r="D156" s="249"/>
      <c r="E156" s="62"/>
      <c r="F156" s="65"/>
    </row>
    <row r="157" spans="1:6" s="219" customFormat="1" x14ac:dyDescent="0.2">
      <c r="A157" s="218" t="s">
        <v>293</v>
      </c>
      <c r="B157" s="247" t="s">
        <v>210</v>
      </c>
      <c r="C157" s="221">
        <v>0</v>
      </c>
      <c r="D157" s="249">
        <v>0</v>
      </c>
      <c r="E157" s="62">
        <v>0</v>
      </c>
      <c r="F157" s="65">
        <v>0</v>
      </c>
    </row>
    <row r="158" spans="1:6" s="219" customFormat="1" x14ac:dyDescent="0.2">
      <c r="A158" s="218"/>
      <c r="B158" s="247" t="s">
        <v>248</v>
      </c>
      <c r="C158" s="221">
        <v>0</v>
      </c>
      <c r="D158" s="249">
        <v>0</v>
      </c>
      <c r="E158" s="62">
        <v>0</v>
      </c>
      <c r="F158" s="65">
        <v>0</v>
      </c>
    </row>
    <row r="159" spans="1:6" s="219" customFormat="1" x14ac:dyDescent="0.2">
      <c r="A159" s="218"/>
      <c r="B159" s="247" t="s">
        <v>227</v>
      </c>
      <c r="C159" s="221">
        <v>0</v>
      </c>
      <c r="D159" s="249">
        <v>0</v>
      </c>
      <c r="E159" s="62">
        <v>0</v>
      </c>
      <c r="F159" s="65">
        <v>0</v>
      </c>
    </row>
    <row r="160" spans="1:6" s="219" customFormat="1" x14ac:dyDescent="0.2">
      <c r="A160" s="218"/>
      <c r="B160" s="237" t="s">
        <v>211</v>
      </c>
      <c r="C160" s="221">
        <v>0</v>
      </c>
      <c r="D160" s="249">
        <v>0</v>
      </c>
      <c r="E160" s="62">
        <v>0</v>
      </c>
      <c r="F160" s="65">
        <v>0</v>
      </c>
    </row>
    <row r="161" spans="1:6" s="219" customFormat="1" x14ac:dyDescent="0.2">
      <c r="A161" s="218"/>
      <c r="B161" s="237" t="s">
        <v>238</v>
      </c>
      <c r="C161" s="221">
        <v>0</v>
      </c>
      <c r="D161" s="249">
        <v>0</v>
      </c>
      <c r="E161" s="62">
        <v>0</v>
      </c>
      <c r="F161" s="65">
        <v>0</v>
      </c>
    </row>
    <row r="162" spans="1:6" s="219" customFormat="1" x14ac:dyDescent="0.2">
      <c r="A162" s="218"/>
      <c r="B162" s="237" t="s">
        <v>212</v>
      </c>
      <c r="C162" s="221">
        <v>0</v>
      </c>
      <c r="D162" s="249">
        <v>0</v>
      </c>
      <c r="E162" s="62">
        <v>0</v>
      </c>
      <c r="F162" s="65">
        <v>0</v>
      </c>
    </row>
    <row r="163" spans="1:6" s="219" customFormat="1" x14ac:dyDescent="0.2">
      <c r="A163" s="250"/>
      <c r="B163" s="237" t="s">
        <v>213</v>
      </c>
      <c r="C163" s="221">
        <v>0</v>
      </c>
      <c r="D163" s="249">
        <v>0</v>
      </c>
      <c r="E163" s="62">
        <v>0</v>
      </c>
      <c r="F163" s="65">
        <v>0</v>
      </c>
    </row>
    <row r="164" spans="1:6" s="219" customFormat="1" x14ac:dyDescent="0.2">
      <c r="A164" s="250"/>
      <c r="B164" s="241"/>
      <c r="C164" s="221"/>
      <c r="D164" s="249"/>
      <c r="E164" s="62"/>
      <c r="F164" s="65"/>
    </row>
    <row r="165" spans="1:6" s="219" customFormat="1" x14ac:dyDescent="0.2">
      <c r="A165" s="218"/>
      <c r="B165" s="251" t="s">
        <v>60</v>
      </c>
      <c r="C165" s="252">
        <v>0</v>
      </c>
      <c r="D165" s="253">
        <v>0</v>
      </c>
      <c r="E165" s="4">
        <v>0</v>
      </c>
      <c r="F165" s="30">
        <v>0</v>
      </c>
    </row>
    <row r="166" spans="1:6" x14ac:dyDescent="0.2">
      <c r="A166" s="69"/>
      <c r="B166" s="68"/>
      <c r="C166" s="62"/>
      <c r="D166" s="62"/>
      <c r="E166" s="62"/>
      <c r="F166" s="65"/>
    </row>
    <row r="167" spans="1:6" x14ac:dyDescent="0.2">
      <c r="A167" s="52"/>
      <c r="B167" s="212" t="s">
        <v>35</v>
      </c>
      <c r="C167" s="246"/>
      <c r="D167" s="246"/>
      <c r="E167" s="246"/>
      <c r="F167" s="246"/>
    </row>
    <row r="168" spans="1:6" x14ac:dyDescent="0.2">
      <c r="A168" s="1"/>
      <c r="B168" s="68"/>
      <c r="C168" s="62"/>
      <c r="D168" s="62"/>
      <c r="E168" s="62"/>
      <c r="F168" s="38"/>
    </row>
    <row r="169" spans="1:6" x14ac:dyDescent="0.2">
      <c r="A169" s="1" t="s">
        <v>290</v>
      </c>
      <c r="B169" s="66" t="s">
        <v>210</v>
      </c>
      <c r="C169" s="69">
        <v>0</v>
      </c>
      <c r="D169" s="73">
        <v>0</v>
      </c>
      <c r="E169" s="62">
        <v>0</v>
      </c>
      <c r="F169" s="65">
        <v>0</v>
      </c>
    </row>
    <row r="170" spans="1:6" x14ac:dyDescent="0.2">
      <c r="A170" s="1"/>
      <c r="B170" s="66" t="s">
        <v>248</v>
      </c>
      <c r="C170" s="69">
        <v>0</v>
      </c>
      <c r="D170" s="73">
        <v>0</v>
      </c>
      <c r="E170" s="62">
        <v>0</v>
      </c>
      <c r="F170" s="65">
        <v>0</v>
      </c>
    </row>
    <row r="171" spans="1:6" x14ac:dyDescent="0.2">
      <c r="A171" s="1"/>
      <c r="B171" s="66" t="s">
        <v>227</v>
      </c>
      <c r="C171" s="69">
        <v>0</v>
      </c>
      <c r="D171" s="73">
        <v>0</v>
      </c>
      <c r="E171" s="62">
        <v>0</v>
      </c>
      <c r="F171" s="65">
        <v>0</v>
      </c>
    </row>
    <row r="172" spans="1:6" x14ac:dyDescent="0.2">
      <c r="A172" s="1"/>
      <c r="B172" s="40" t="s">
        <v>211</v>
      </c>
      <c r="C172" s="69">
        <v>0</v>
      </c>
      <c r="D172" s="73">
        <v>0</v>
      </c>
      <c r="E172" s="62">
        <v>0</v>
      </c>
      <c r="F172" s="65">
        <v>0</v>
      </c>
    </row>
    <row r="173" spans="1:6" x14ac:dyDescent="0.2">
      <c r="A173" s="1"/>
      <c r="B173" s="40" t="s">
        <v>238</v>
      </c>
      <c r="C173" s="69">
        <v>0</v>
      </c>
      <c r="D173" s="73">
        <v>0</v>
      </c>
      <c r="E173" s="62">
        <v>0</v>
      </c>
      <c r="F173" s="65">
        <v>0</v>
      </c>
    </row>
    <row r="174" spans="1:6" x14ac:dyDescent="0.2">
      <c r="A174" s="1"/>
      <c r="B174" s="40" t="s">
        <v>212</v>
      </c>
      <c r="C174" s="69">
        <v>0</v>
      </c>
      <c r="D174" s="73">
        <v>0</v>
      </c>
      <c r="E174" s="62">
        <v>0</v>
      </c>
      <c r="F174" s="65">
        <v>0</v>
      </c>
    </row>
    <row r="175" spans="1:6" x14ac:dyDescent="0.2">
      <c r="A175" s="32"/>
      <c r="B175" s="40" t="s">
        <v>213</v>
      </c>
      <c r="C175" s="69">
        <v>0</v>
      </c>
      <c r="D175" s="73">
        <v>0</v>
      </c>
      <c r="E175" s="62">
        <v>0</v>
      </c>
      <c r="F175" s="65">
        <v>0</v>
      </c>
    </row>
    <row r="176" spans="1:6" x14ac:dyDescent="0.2">
      <c r="A176" s="32"/>
      <c r="B176" s="43"/>
      <c r="C176" s="69"/>
      <c r="D176" s="73"/>
      <c r="E176" s="62"/>
      <c r="F176" s="65"/>
    </row>
    <row r="177" spans="1:6" x14ac:dyDescent="0.2">
      <c r="A177" s="1"/>
      <c r="B177" s="33" t="s">
        <v>60</v>
      </c>
      <c r="C177" s="24">
        <v>0</v>
      </c>
      <c r="D177" s="163">
        <v>0</v>
      </c>
      <c r="E177" s="4">
        <v>0</v>
      </c>
      <c r="F177" s="30">
        <v>0</v>
      </c>
    </row>
    <row r="178" spans="1:6" x14ac:dyDescent="0.2">
      <c r="A178" s="69"/>
      <c r="B178" s="68"/>
      <c r="C178" s="62"/>
      <c r="D178" s="62"/>
      <c r="E178" s="62"/>
      <c r="F178" s="65"/>
    </row>
    <row r="179" spans="1:6" s="219" customFormat="1" x14ac:dyDescent="0.2">
      <c r="A179" s="218" t="s">
        <v>292</v>
      </c>
      <c r="B179" s="247" t="s">
        <v>210</v>
      </c>
      <c r="C179" s="62">
        <v>0</v>
      </c>
      <c r="D179" s="62">
        <v>0</v>
      </c>
      <c r="E179" s="62">
        <v>0</v>
      </c>
      <c r="F179" s="65">
        <v>0</v>
      </c>
    </row>
    <row r="180" spans="1:6" s="219" customFormat="1" x14ac:dyDescent="0.2">
      <c r="A180" s="220"/>
      <c r="B180" s="247" t="s">
        <v>248</v>
      </c>
      <c r="C180" s="62">
        <v>0</v>
      </c>
      <c r="D180" s="62">
        <v>0</v>
      </c>
      <c r="E180" s="70">
        <v>0</v>
      </c>
      <c r="F180" s="72">
        <v>0</v>
      </c>
    </row>
    <row r="181" spans="1:6" s="219" customFormat="1" x14ac:dyDescent="0.2">
      <c r="A181" s="220"/>
      <c r="B181" s="247" t="s">
        <v>227</v>
      </c>
      <c r="C181" s="62">
        <v>0</v>
      </c>
      <c r="D181" s="62">
        <v>0</v>
      </c>
      <c r="E181" s="70">
        <v>0</v>
      </c>
      <c r="F181" s="72">
        <v>0</v>
      </c>
    </row>
    <row r="182" spans="1:6" s="219" customFormat="1" x14ac:dyDescent="0.2">
      <c r="A182" s="220"/>
      <c r="B182" s="237" t="s">
        <v>211</v>
      </c>
      <c r="C182" s="62">
        <v>0</v>
      </c>
      <c r="D182" s="62">
        <v>0</v>
      </c>
      <c r="E182" s="62">
        <v>0</v>
      </c>
      <c r="F182" s="65">
        <v>0</v>
      </c>
    </row>
    <row r="183" spans="1:6" s="219" customFormat="1" x14ac:dyDescent="0.2">
      <c r="A183" s="220"/>
      <c r="B183" s="237" t="s">
        <v>238</v>
      </c>
      <c r="C183" s="164">
        <v>0</v>
      </c>
      <c r="D183" s="164">
        <v>0</v>
      </c>
      <c r="E183" s="164">
        <v>0</v>
      </c>
      <c r="F183" s="165">
        <v>0</v>
      </c>
    </row>
    <row r="184" spans="1:6" s="219" customFormat="1" x14ac:dyDescent="0.2">
      <c r="A184" s="220"/>
      <c r="B184" s="237" t="s">
        <v>212</v>
      </c>
      <c r="C184" s="62">
        <v>0</v>
      </c>
      <c r="D184" s="62">
        <v>0</v>
      </c>
      <c r="E184" s="62">
        <v>0</v>
      </c>
      <c r="F184" s="65">
        <v>0</v>
      </c>
    </row>
    <row r="185" spans="1:6" s="219" customFormat="1" x14ac:dyDescent="0.2">
      <c r="A185" s="248"/>
      <c r="B185" s="237" t="s">
        <v>213</v>
      </c>
      <c r="C185" s="221">
        <v>0</v>
      </c>
      <c r="D185" s="249">
        <v>0</v>
      </c>
      <c r="E185" s="62">
        <v>0</v>
      </c>
      <c r="F185" s="65">
        <v>0</v>
      </c>
    </row>
    <row r="186" spans="1:6" s="219" customFormat="1" x14ac:dyDescent="0.2">
      <c r="A186" s="250"/>
      <c r="B186" s="241"/>
      <c r="C186" s="221"/>
      <c r="D186" s="249"/>
      <c r="E186" s="62"/>
      <c r="F186" s="65"/>
    </row>
    <row r="187" spans="1:6" s="219" customFormat="1" x14ac:dyDescent="0.2">
      <c r="A187" s="218"/>
      <c r="B187" s="251" t="s">
        <v>60</v>
      </c>
      <c r="C187" s="252">
        <v>0</v>
      </c>
      <c r="D187" s="253">
        <v>0</v>
      </c>
      <c r="E187" s="4">
        <v>0</v>
      </c>
      <c r="F187" s="30">
        <v>0</v>
      </c>
    </row>
    <row r="188" spans="1:6" s="219" customFormat="1" x14ac:dyDescent="0.2">
      <c r="A188" s="252"/>
      <c r="B188" s="221"/>
      <c r="C188" s="221"/>
      <c r="D188" s="249"/>
      <c r="E188" s="62"/>
      <c r="F188" s="65"/>
    </row>
    <row r="189" spans="1:6" s="219" customFormat="1" x14ac:dyDescent="0.2">
      <c r="A189" s="218" t="s">
        <v>293</v>
      </c>
      <c r="B189" s="247" t="s">
        <v>210</v>
      </c>
      <c r="C189" s="221">
        <v>0</v>
      </c>
      <c r="D189" s="249">
        <v>0</v>
      </c>
      <c r="E189" s="62">
        <v>0</v>
      </c>
      <c r="F189" s="65">
        <v>0</v>
      </c>
    </row>
    <row r="190" spans="1:6" s="219" customFormat="1" x14ac:dyDescent="0.2">
      <c r="A190" s="218"/>
      <c r="B190" s="247" t="s">
        <v>248</v>
      </c>
      <c r="C190" s="221">
        <v>0</v>
      </c>
      <c r="D190" s="249">
        <v>0</v>
      </c>
      <c r="E190" s="62">
        <v>0</v>
      </c>
      <c r="F190" s="65">
        <v>0</v>
      </c>
    </row>
    <row r="191" spans="1:6" s="219" customFormat="1" x14ac:dyDescent="0.2">
      <c r="A191" s="218"/>
      <c r="B191" s="247" t="s">
        <v>227</v>
      </c>
      <c r="C191" s="221">
        <v>0</v>
      </c>
      <c r="D191" s="249">
        <v>0</v>
      </c>
      <c r="E191" s="62">
        <v>0</v>
      </c>
      <c r="F191" s="65">
        <v>0</v>
      </c>
    </row>
    <row r="192" spans="1:6" s="219" customFormat="1" x14ac:dyDescent="0.2">
      <c r="A192" s="218"/>
      <c r="B192" s="237" t="s">
        <v>211</v>
      </c>
      <c r="C192" s="221">
        <v>0</v>
      </c>
      <c r="D192" s="249">
        <v>0</v>
      </c>
      <c r="E192" s="62">
        <v>0</v>
      </c>
      <c r="F192" s="65">
        <v>0</v>
      </c>
    </row>
    <row r="193" spans="1:6" s="219" customFormat="1" x14ac:dyDescent="0.2">
      <c r="A193" s="218"/>
      <c r="B193" s="237" t="s">
        <v>238</v>
      </c>
      <c r="C193" s="221">
        <v>0</v>
      </c>
      <c r="D193" s="249">
        <v>0</v>
      </c>
      <c r="E193" s="62">
        <v>0</v>
      </c>
      <c r="F193" s="65">
        <v>0</v>
      </c>
    </row>
    <row r="194" spans="1:6" s="219" customFormat="1" x14ac:dyDescent="0.2">
      <c r="A194" s="218"/>
      <c r="B194" s="237" t="s">
        <v>212</v>
      </c>
      <c r="C194" s="221">
        <v>0</v>
      </c>
      <c r="D194" s="249">
        <v>0</v>
      </c>
      <c r="E194" s="62">
        <v>0</v>
      </c>
      <c r="F194" s="65">
        <v>0</v>
      </c>
    </row>
    <row r="195" spans="1:6" s="219" customFormat="1" x14ac:dyDescent="0.2">
      <c r="A195" s="250"/>
      <c r="B195" s="237" t="s">
        <v>213</v>
      </c>
      <c r="C195" s="221">
        <v>0</v>
      </c>
      <c r="D195" s="249">
        <v>0</v>
      </c>
      <c r="E195" s="62">
        <v>0</v>
      </c>
      <c r="F195" s="65">
        <v>0</v>
      </c>
    </row>
    <row r="196" spans="1:6" s="219" customFormat="1" x14ac:dyDescent="0.2">
      <c r="A196" s="250"/>
      <c r="B196" s="241"/>
      <c r="C196" s="221"/>
      <c r="D196" s="249"/>
      <c r="E196" s="62"/>
      <c r="F196" s="65"/>
    </row>
    <row r="197" spans="1:6" s="219" customFormat="1" x14ac:dyDescent="0.2">
      <c r="A197" s="218"/>
      <c r="B197" s="251" t="s">
        <v>60</v>
      </c>
      <c r="C197" s="252">
        <v>0</v>
      </c>
      <c r="D197" s="253">
        <v>0</v>
      </c>
      <c r="E197" s="4">
        <v>0</v>
      </c>
      <c r="F197" s="30">
        <v>0</v>
      </c>
    </row>
    <row r="198" spans="1:6" x14ac:dyDescent="0.2">
      <c r="A198" s="69"/>
      <c r="B198" s="68"/>
      <c r="C198" s="62"/>
      <c r="D198" s="62"/>
      <c r="E198" s="62"/>
      <c r="F198" s="65"/>
    </row>
    <row r="199" spans="1:6" x14ac:dyDescent="0.2">
      <c r="A199" s="25"/>
      <c r="B199" s="68"/>
      <c r="C199" s="62"/>
      <c r="D199" s="62"/>
      <c r="E199" s="62"/>
      <c r="F199" s="65"/>
    </row>
    <row r="200" spans="1:6" x14ac:dyDescent="0.2">
      <c r="A200" s="69"/>
      <c r="B200" s="68"/>
      <c r="C200" s="62"/>
      <c r="D200" s="62"/>
      <c r="E200" s="62"/>
      <c r="F200" s="65"/>
    </row>
    <row r="201" spans="1:6" x14ac:dyDescent="0.2">
      <c r="A201" s="69"/>
      <c r="B201" s="68"/>
      <c r="C201" s="62"/>
      <c r="D201" s="62"/>
      <c r="E201" s="62"/>
      <c r="F201" s="65"/>
    </row>
    <row r="202" spans="1:6" x14ac:dyDescent="0.2">
      <c r="A202" s="69"/>
      <c r="B202" s="68"/>
      <c r="C202" s="62"/>
      <c r="D202" s="62"/>
      <c r="E202" s="62"/>
      <c r="F202" s="65"/>
    </row>
    <row r="203" spans="1:6" x14ac:dyDescent="0.2">
      <c r="A203" s="69"/>
      <c r="B203" s="68"/>
      <c r="C203" s="62"/>
      <c r="D203" s="62"/>
      <c r="E203" s="62"/>
      <c r="F203" s="65"/>
    </row>
    <row r="204" spans="1:6" x14ac:dyDescent="0.2">
      <c r="A204" s="69"/>
      <c r="B204" s="68"/>
      <c r="C204" s="62"/>
      <c r="D204" s="62"/>
      <c r="E204" s="62"/>
      <c r="F204" s="65"/>
    </row>
    <row r="205" spans="1:6" x14ac:dyDescent="0.2">
      <c r="A205" s="69"/>
      <c r="B205" s="68"/>
      <c r="C205" s="62"/>
      <c r="D205" s="62"/>
      <c r="E205" s="62"/>
      <c r="F205" s="65"/>
    </row>
    <row r="206" spans="1:6" x14ac:dyDescent="0.2">
      <c r="A206" s="69"/>
      <c r="B206" s="68"/>
      <c r="C206" s="62"/>
      <c r="D206" s="62"/>
      <c r="E206" s="62"/>
      <c r="F206" s="65"/>
    </row>
    <row r="207" spans="1:6" x14ac:dyDescent="0.2">
      <c r="A207" s="69"/>
      <c r="B207" s="68"/>
      <c r="C207" s="62"/>
      <c r="D207" s="62"/>
      <c r="E207" s="62"/>
      <c r="F207" s="65"/>
    </row>
    <row r="208" spans="1:6" x14ac:dyDescent="0.2">
      <c r="A208" s="69"/>
      <c r="B208" s="68"/>
      <c r="C208" s="62"/>
      <c r="D208" s="62"/>
      <c r="E208" s="62"/>
      <c r="F208" s="65"/>
    </row>
    <row r="209" spans="1:6" x14ac:dyDescent="0.2">
      <c r="A209" s="69"/>
      <c r="B209" s="68"/>
      <c r="C209" s="62"/>
      <c r="D209" s="62"/>
      <c r="E209" s="62"/>
      <c r="F209" s="65"/>
    </row>
    <row r="210" spans="1:6" x14ac:dyDescent="0.2">
      <c r="A210" s="69"/>
      <c r="B210" s="68"/>
      <c r="C210" s="62"/>
      <c r="D210" s="62"/>
      <c r="E210" s="62"/>
      <c r="F210" s="65"/>
    </row>
    <row r="211" spans="1:6" x14ac:dyDescent="0.2">
      <c r="A211" s="69"/>
      <c r="B211" s="68"/>
      <c r="C211" s="62"/>
      <c r="D211" s="62"/>
      <c r="E211" s="70"/>
      <c r="F211" s="65"/>
    </row>
    <row r="212" spans="1:6" x14ac:dyDescent="0.2">
      <c r="A212" s="24"/>
      <c r="B212" s="71"/>
      <c r="C212" s="4"/>
      <c r="D212" s="4"/>
      <c r="E212" s="26"/>
      <c r="F212" s="30"/>
    </row>
    <row r="213" spans="1:6" x14ac:dyDescent="0.2">
      <c r="A213" s="69"/>
      <c r="B213" s="24"/>
      <c r="C213" s="4"/>
      <c r="D213" s="4"/>
      <c r="E213" s="26"/>
      <c r="F213" s="34"/>
    </row>
    <row r="214" spans="1:6" x14ac:dyDescent="0.2">
      <c r="B214" s="27"/>
      <c r="C214" s="2"/>
      <c r="D214" s="2"/>
      <c r="E214" s="2"/>
      <c r="F214" s="22"/>
    </row>
    <row r="215" spans="1:6" x14ac:dyDescent="0.2">
      <c r="A215" s="24"/>
      <c r="B215" s="24"/>
      <c r="C215" s="4"/>
      <c r="D215" s="4"/>
      <c r="E215" s="4"/>
      <c r="F215" s="30"/>
    </row>
    <row r="216" spans="1:6" x14ac:dyDescent="0.2">
      <c r="A216" s="24"/>
      <c r="B216" s="68"/>
      <c r="C216" s="60"/>
      <c r="D216" s="60"/>
      <c r="E216" s="70"/>
      <c r="F216" s="72"/>
    </row>
    <row r="217" spans="1:6" x14ac:dyDescent="0.2">
      <c r="A217" s="69"/>
      <c r="B217" s="68"/>
      <c r="C217" s="60"/>
      <c r="D217" s="60"/>
      <c r="E217" s="70"/>
      <c r="F217" s="72"/>
    </row>
    <row r="218" spans="1:6" x14ac:dyDescent="0.2">
      <c r="A218" s="25"/>
      <c r="B218" s="68"/>
      <c r="C218" s="60"/>
      <c r="D218" s="60"/>
      <c r="E218" s="70"/>
      <c r="F218" s="72"/>
    </row>
    <row r="219" spans="1:6" x14ac:dyDescent="0.2">
      <c r="A219" s="69"/>
      <c r="B219" s="68"/>
      <c r="C219" s="60"/>
      <c r="D219" s="60"/>
      <c r="E219" s="70"/>
      <c r="F219" s="72"/>
    </row>
    <row r="220" spans="1:6" x14ac:dyDescent="0.2">
      <c r="A220" s="69"/>
      <c r="B220" s="68"/>
      <c r="C220" s="60"/>
      <c r="D220" s="60"/>
      <c r="E220" s="70"/>
      <c r="F220" s="72"/>
    </row>
    <row r="221" spans="1:6" x14ac:dyDescent="0.2">
      <c r="A221" s="69"/>
      <c r="B221" s="68"/>
      <c r="C221" s="60"/>
      <c r="D221" s="60"/>
      <c r="E221" s="70"/>
      <c r="F221" s="72"/>
    </row>
    <row r="222" spans="1:6" x14ac:dyDescent="0.2">
      <c r="A222" s="69"/>
      <c r="B222" s="68"/>
      <c r="C222" s="60"/>
      <c r="D222" s="60"/>
      <c r="E222" s="70"/>
      <c r="F222" s="72"/>
    </row>
    <row r="223" spans="1:6" x14ac:dyDescent="0.2">
      <c r="A223" s="69"/>
      <c r="B223" s="68"/>
      <c r="C223" s="60"/>
      <c r="D223" s="60"/>
      <c r="E223" s="70"/>
      <c r="F223" s="72"/>
    </row>
    <row r="224" spans="1:6" x14ac:dyDescent="0.2">
      <c r="A224" s="69"/>
      <c r="B224" s="68"/>
      <c r="C224" s="60"/>
      <c r="D224" s="60"/>
      <c r="E224" s="70"/>
      <c r="F224" s="72"/>
    </row>
    <row r="225" spans="1:6" x14ac:dyDescent="0.2">
      <c r="A225" s="69"/>
      <c r="B225" s="68"/>
      <c r="C225" s="60"/>
      <c r="D225" s="60"/>
      <c r="E225" s="70"/>
      <c r="F225" s="72"/>
    </row>
    <row r="226" spans="1:6" x14ac:dyDescent="0.2">
      <c r="A226" s="69"/>
      <c r="B226" s="68"/>
      <c r="C226" s="60"/>
      <c r="D226" s="60"/>
      <c r="E226" s="70"/>
      <c r="F226" s="72"/>
    </row>
    <row r="227" spans="1:6" x14ac:dyDescent="0.2">
      <c r="A227" s="69"/>
      <c r="B227" s="68"/>
      <c r="C227" s="60"/>
      <c r="D227" s="60"/>
      <c r="E227" s="70"/>
      <c r="F227" s="72"/>
    </row>
    <row r="228" spans="1:6" x14ac:dyDescent="0.2">
      <c r="A228" s="69"/>
      <c r="B228" s="68"/>
      <c r="C228" s="60"/>
      <c r="D228" s="60"/>
      <c r="E228" s="70"/>
      <c r="F228" s="72"/>
    </row>
    <row r="229" spans="1:6" x14ac:dyDescent="0.2">
      <c r="A229" s="69"/>
      <c r="B229" s="68"/>
      <c r="C229" s="60"/>
      <c r="D229" s="60"/>
      <c r="E229" s="70"/>
      <c r="F229" s="72"/>
    </row>
    <row r="230" spans="1:6" x14ac:dyDescent="0.2">
      <c r="A230" s="69"/>
      <c r="B230" s="68"/>
      <c r="C230" s="60"/>
      <c r="D230" s="60"/>
      <c r="E230" s="70"/>
      <c r="F230" s="72"/>
    </row>
    <row r="231" spans="1:6" x14ac:dyDescent="0.2">
      <c r="A231" s="24"/>
      <c r="B231" s="71"/>
      <c r="C231" s="4"/>
      <c r="D231" s="4"/>
      <c r="E231" s="26"/>
      <c r="F231" s="34"/>
    </row>
    <row r="232" spans="1:6" x14ac:dyDescent="0.2">
      <c r="A232" s="69"/>
      <c r="B232" s="24"/>
      <c r="C232" s="4"/>
      <c r="D232" s="4"/>
      <c r="E232" s="26"/>
      <c r="F232" s="34"/>
    </row>
    <row r="233" spans="1:6" x14ac:dyDescent="0.2">
      <c r="A233" s="24"/>
      <c r="B233" s="68"/>
      <c r="C233" s="62"/>
      <c r="D233" s="62"/>
      <c r="E233" s="62"/>
      <c r="F233" s="65"/>
    </row>
    <row r="234" spans="1:6" x14ac:dyDescent="0.2">
      <c r="A234" s="24"/>
      <c r="B234" s="68"/>
      <c r="C234" s="62"/>
      <c r="D234" s="62"/>
      <c r="E234" s="62"/>
      <c r="F234" s="65"/>
    </row>
    <row r="235" spans="1:6" x14ac:dyDescent="0.2">
      <c r="A235" s="24"/>
      <c r="B235" s="68"/>
      <c r="C235" s="62"/>
      <c r="D235" s="62"/>
      <c r="E235" s="62"/>
      <c r="F235" s="65"/>
    </row>
    <row r="236" spans="1:6" x14ac:dyDescent="0.2">
      <c r="A236" s="25"/>
      <c r="B236" s="68"/>
      <c r="C236" s="62"/>
      <c r="D236" s="62"/>
      <c r="E236" s="62"/>
      <c r="F236" s="65"/>
    </row>
    <row r="237" spans="1:6" x14ac:dyDescent="0.2">
      <c r="A237" s="69"/>
      <c r="B237" s="68"/>
      <c r="C237" s="62"/>
      <c r="D237" s="62"/>
      <c r="E237" s="62"/>
      <c r="F237" s="65"/>
    </row>
    <row r="238" spans="1:6" x14ac:dyDescent="0.2">
      <c r="A238" s="69"/>
      <c r="B238" s="68"/>
      <c r="C238" s="62"/>
      <c r="D238" s="62"/>
      <c r="E238" s="62"/>
      <c r="F238" s="65"/>
    </row>
    <row r="239" spans="1:6" x14ac:dyDescent="0.2">
      <c r="A239" s="69"/>
      <c r="B239" s="68"/>
      <c r="C239" s="62"/>
      <c r="D239" s="62"/>
      <c r="E239" s="62"/>
      <c r="F239" s="65"/>
    </row>
    <row r="240" spans="1:6" x14ac:dyDescent="0.2">
      <c r="A240" s="69"/>
      <c r="B240" s="68"/>
      <c r="C240" s="62"/>
      <c r="D240" s="62"/>
      <c r="E240" s="62"/>
      <c r="F240" s="65"/>
    </row>
    <row r="241" spans="1:6" x14ac:dyDescent="0.2">
      <c r="A241" s="69"/>
      <c r="B241" s="68"/>
      <c r="C241" s="62"/>
      <c r="D241" s="62"/>
      <c r="E241" s="62"/>
      <c r="F241" s="65"/>
    </row>
    <row r="242" spans="1:6" x14ac:dyDescent="0.2">
      <c r="A242" s="69"/>
      <c r="B242" s="68"/>
      <c r="C242" s="62"/>
      <c r="D242" s="62"/>
      <c r="E242" s="62"/>
      <c r="F242" s="65"/>
    </row>
    <row r="243" spans="1:6" x14ac:dyDescent="0.2">
      <c r="A243" s="69"/>
      <c r="B243" s="68"/>
      <c r="C243" s="62"/>
      <c r="D243" s="62"/>
      <c r="E243" s="62"/>
      <c r="F243" s="65"/>
    </row>
    <row r="244" spans="1:6" x14ac:dyDescent="0.2">
      <c r="A244" s="69"/>
      <c r="B244" s="68"/>
      <c r="C244" s="62"/>
      <c r="D244" s="62"/>
      <c r="E244" s="62"/>
      <c r="F244" s="65"/>
    </row>
    <row r="245" spans="1:6" x14ac:dyDescent="0.2">
      <c r="A245" s="69"/>
      <c r="B245" s="68"/>
      <c r="C245" s="62"/>
      <c r="D245" s="62"/>
      <c r="E245" s="62"/>
      <c r="F245" s="65"/>
    </row>
    <row r="246" spans="1:6" x14ac:dyDescent="0.2">
      <c r="A246" s="69"/>
      <c r="B246" s="68"/>
      <c r="C246" s="62"/>
      <c r="D246" s="62"/>
      <c r="E246" s="62"/>
      <c r="F246" s="65"/>
    </row>
    <row r="247" spans="1:6" x14ac:dyDescent="0.2">
      <c r="A247" s="69"/>
      <c r="B247" s="68"/>
      <c r="C247" s="4"/>
      <c r="D247" s="4"/>
      <c r="E247" s="70"/>
      <c r="F247" s="72"/>
    </row>
    <row r="248" spans="1:6" x14ac:dyDescent="0.2">
      <c r="A248" s="24"/>
      <c r="B248" s="71"/>
      <c r="C248" s="4"/>
      <c r="D248" s="4"/>
      <c r="E248" s="26"/>
      <c r="F248" s="34"/>
    </row>
    <row r="249" spans="1:6" x14ac:dyDescent="0.2">
      <c r="A249" s="69"/>
      <c r="B249" s="24"/>
      <c r="C249" s="4"/>
      <c r="D249" s="4"/>
      <c r="E249" s="26"/>
      <c r="F249" s="34"/>
    </row>
    <row r="250" spans="1:6" x14ac:dyDescent="0.2">
      <c r="A250" s="27"/>
      <c r="B250" s="18"/>
      <c r="C250" s="2"/>
      <c r="D250" s="2"/>
      <c r="E250" s="2"/>
      <c r="F250" s="22"/>
    </row>
    <row r="251" spans="1:6" x14ac:dyDescent="0.2">
      <c r="A251" s="24"/>
      <c r="B251" s="24"/>
      <c r="C251" s="4"/>
      <c r="D251" s="4"/>
      <c r="E251" s="4"/>
      <c r="F251" s="30"/>
    </row>
    <row r="252" spans="1:6" x14ac:dyDescent="0.2">
      <c r="A252" s="24"/>
      <c r="B252" s="68"/>
      <c r="C252" s="74"/>
      <c r="D252" s="54"/>
      <c r="E252" s="62"/>
      <c r="F252" s="65"/>
    </row>
    <row r="253" spans="1:6" x14ac:dyDescent="0.2">
      <c r="A253" s="69"/>
      <c r="B253" s="68"/>
      <c r="C253" s="74"/>
      <c r="D253" s="54"/>
      <c r="E253" s="62"/>
      <c r="F253" s="65"/>
    </row>
    <row r="254" spans="1:6" x14ac:dyDescent="0.2">
      <c r="A254" s="25"/>
      <c r="B254" s="68"/>
      <c r="C254" s="74"/>
      <c r="D254" s="54"/>
      <c r="E254" s="62"/>
      <c r="F254" s="65"/>
    </row>
    <row r="255" spans="1:6" x14ac:dyDescent="0.2">
      <c r="A255" s="69"/>
      <c r="B255" s="68"/>
      <c r="C255" s="74"/>
      <c r="D255" s="54"/>
      <c r="E255" s="62"/>
      <c r="F255" s="65"/>
    </row>
    <row r="256" spans="1:6" x14ac:dyDescent="0.2">
      <c r="A256" s="69"/>
      <c r="B256" s="68"/>
      <c r="C256" s="74"/>
      <c r="D256" s="54"/>
      <c r="E256" s="62"/>
      <c r="F256" s="65"/>
    </row>
    <row r="257" spans="1:6" x14ac:dyDescent="0.2">
      <c r="A257" s="69"/>
      <c r="B257" s="68"/>
      <c r="C257" s="74"/>
      <c r="D257" s="54"/>
      <c r="E257" s="62"/>
      <c r="F257" s="65"/>
    </row>
    <row r="258" spans="1:6" x14ac:dyDescent="0.2">
      <c r="A258" s="69"/>
      <c r="B258" s="68"/>
      <c r="C258" s="74"/>
      <c r="D258" s="54"/>
      <c r="E258" s="62"/>
      <c r="F258" s="65"/>
    </row>
    <row r="259" spans="1:6" x14ac:dyDescent="0.2">
      <c r="A259" s="69"/>
      <c r="B259" s="68"/>
      <c r="C259" s="74"/>
      <c r="D259" s="54"/>
      <c r="E259" s="62"/>
      <c r="F259" s="65"/>
    </row>
    <row r="260" spans="1:6" x14ac:dyDescent="0.2">
      <c r="A260" s="69"/>
      <c r="B260" s="68"/>
      <c r="C260" s="74"/>
      <c r="D260" s="54"/>
      <c r="E260" s="62"/>
      <c r="F260" s="65"/>
    </row>
    <row r="261" spans="1:6" x14ac:dyDescent="0.2">
      <c r="A261" s="69"/>
      <c r="B261" s="68"/>
      <c r="C261" s="74"/>
      <c r="D261" s="54"/>
      <c r="E261" s="62"/>
      <c r="F261" s="65"/>
    </row>
    <row r="262" spans="1:6" x14ac:dyDescent="0.2">
      <c r="A262" s="69"/>
      <c r="B262" s="68"/>
      <c r="C262" s="74"/>
      <c r="D262" s="54"/>
      <c r="E262" s="62"/>
      <c r="F262" s="65"/>
    </row>
    <row r="263" spans="1:6" x14ac:dyDescent="0.2">
      <c r="A263" s="69"/>
      <c r="B263" s="68"/>
      <c r="C263" s="74"/>
      <c r="D263" s="54"/>
      <c r="E263" s="62"/>
      <c r="F263" s="65"/>
    </row>
    <row r="264" spans="1:6" x14ac:dyDescent="0.2">
      <c r="A264" s="69"/>
      <c r="B264" s="68"/>
      <c r="C264" s="74"/>
      <c r="D264" s="54"/>
      <c r="E264" s="62"/>
      <c r="F264" s="65"/>
    </row>
    <row r="265" spans="1:6" x14ac:dyDescent="0.2">
      <c r="A265" s="69"/>
      <c r="B265" s="68"/>
      <c r="C265" s="74"/>
      <c r="D265" s="54"/>
      <c r="E265" s="62"/>
      <c r="F265" s="65"/>
    </row>
    <row r="266" spans="1:6" x14ac:dyDescent="0.2">
      <c r="A266" s="69"/>
      <c r="B266" s="68"/>
      <c r="C266" s="60"/>
      <c r="D266" s="60"/>
      <c r="E266" s="70"/>
      <c r="F266" s="65"/>
    </row>
    <row r="267" spans="1:6" x14ac:dyDescent="0.2">
      <c r="A267" s="24"/>
      <c r="B267" s="71"/>
      <c r="C267" s="4"/>
      <c r="D267" s="4"/>
      <c r="E267" s="26"/>
      <c r="F267" s="30"/>
    </row>
    <row r="268" spans="1:6" x14ac:dyDescent="0.2">
      <c r="A268" s="69"/>
      <c r="B268" s="69"/>
      <c r="C268" s="62"/>
      <c r="D268" s="62"/>
      <c r="E268" s="70"/>
      <c r="F268" s="65"/>
    </row>
    <row r="269" spans="1:6" x14ac:dyDescent="0.2">
      <c r="A269" s="24"/>
      <c r="B269" s="68"/>
      <c r="C269" s="62"/>
      <c r="D269" s="62"/>
      <c r="E269" s="62"/>
      <c r="F269" s="65"/>
    </row>
    <row r="270" spans="1:6" x14ac:dyDescent="0.2">
      <c r="A270" s="25"/>
      <c r="B270" s="68"/>
      <c r="C270" s="62"/>
      <c r="D270" s="62"/>
      <c r="E270" s="62"/>
      <c r="F270" s="65"/>
    </row>
    <row r="271" spans="1:6" x14ac:dyDescent="0.2">
      <c r="A271" s="69"/>
      <c r="B271" s="68"/>
      <c r="C271" s="62"/>
      <c r="D271" s="62"/>
      <c r="E271" s="62"/>
      <c r="F271" s="65"/>
    </row>
    <row r="272" spans="1:6" x14ac:dyDescent="0.2">
      <c r="A272" s="25"/>
      <c r="B272" s="68"/>
      <c r="C272" s="62"/>
      <c r="D272" s="62"/>
      <c r="E272" s="62"/>
      <c r="F272" s="65"/>
    </row>
    <row r="273" spans="1:6" x14ac:dyDescent="0.2">
      <c r="A273" s="69"/>
      <c r="B273" s="68"/>
      <c r="C273" s="62"/>
      <c r="D273" s="62"/>
      <c r="E273" s="62"/>
      <c r="F273" s="65"/>
    </row>
    <row r="274" spans="1:6" x14ac:dyDescent="0.2">
      <c r="A274" s="69"/>
      <c r="B274" s="68"/>
      <c r="C274" s="62"/>
      <c r="D274" s="62"/>
      <c r="E274" s="62"/>
      <c r="F274" s="65"/>
    </row>
    <row r="275" spans="1:6" x14ac:dyDescent="0.2">
      <c r="A275" s="69"/>
      <c r="B275" s="68"/>
      <c r="C275" s="62"/>
      <c r="D275" s="62"/>
      <c r="E275" s="62"/>
      <c r="F275" s="65"/>
    </row>
    <row r="276" spans="1:6" x14ac:dyDescent="0.2">
      <c r="A276" s="69"/>
      <c r="B276" s="68"/>
      <c r="C276" s="62"/>
      <c r="D276" s="62"/>
      <c r="E276" s="62"/>
      <c r="F276" s="65"/>
    </row>
    <row r="277" spans="1:6" x14ac:dyDescent="0.2">
      <c r="A277" s="69"/>
      <c r="B277" s="68"/>
      <c r="C277" s="62"/>
      <c r="D277" s="62"/>
      <c r="E277" s="62"/>
      <c r="F277" s="65"/>
    </row>
    <row r="278" spans="1:6" x14ac:dyDescent="0.2">
      <c r="A278" s="69"/>
      <c r="B278" s="68"/>
      <c r="C278" s="62"/>
      <c r="D278" s="62"/>
      <c r="E278" s="62"/>
      <c r="F278" s="65"/>
    </row>
    <row r="279" spans="1:6" x14ac:dyDescent="0.2">
      <c r="A279" s="69"/>
      <c r="B279" s="68"/>
      <c r="C279" s="62"/>
      <c r="D279" s="62"/>
      <c r="E279" s="62"/>
      <c r="F279" s="65"/>
    </row>
    <row r="280" spans="1:6" x14ac:dyDescent="0.2">
      <c r="A280" s="69"/>
      <c r="B280" s="68"/>
      <c r="C280" s="62"/>
      <c r="D280" s="62"/>
      <c r="E280" s="62"/>
      <c r="F280" s="65"/>
    </row>
    <row r="281" spans="1:6" x14ac:dyDescent="0.2">
      <c r="A281" s="69"/>
      <c r="B281" s="68"/>
      <c r="C281" s="62"/>
      <c r="D281" s="62"/>
      <c r="E281" s="62"/>
      <c r="F281" s="65"/>
    </row>
    <row r="282" spans="1:6" x14ac:dyDescent="0.2">
      <c r="A282" s="69"/>
      <c r="B282" s="68"/>
      <c r="C282" s="62"/>
      <c r="D282" s="62"/>
      <c r="E282" s="62"/>
      <c r="F282" s="65"/>
    </row>
    <row r="283" spans="1:6" x14ac:dyDescent="0.2">
      <c r="A283" s="69"/>
      <c r="B283" s="68"/>
      <c r="C283" s="60"/>
      <c r="D283" s="60"/>
      <c r="E283" s="70"/>
      <c r="F283" s="65"/>
    </row>
    <row r="284" spans="1:6" x14ac:dyDescent="0.2">
      <c r="A284" s="69"/>
      <c r="B284" s="71"/>
      <c r="C284" s="4"/>
      <c r="D284" s="4"/>
      <c r="E284" s="26"/>
      <c r="F284" s="30"/>
    </row>
    <row r="285" spans="1:6" x14ac:dyDescent="0.2">
      <c r="A285" s="69"/>
      <c r="B285" s="69"/>
      <c r="C285" s="47"/>
      <c r="D285" s="47"/>
      <c r="E285" s="47"/>
    </row>
    <row r="286" spans="1:6" x14ac:dyDescent="0.2">
      <c r="A286" s="24"/>
      <c r="B286" s="68"/>
      <c r="C286" s="47"/>
      <c r="D286" s="47"/>
      <c r="E286" s="62"/>
      <c r="F286" s="65"/>
    </row>
    <row r="287" spans="1:6" x14ac:dyDescent="0.2">
      <c r="A287" s="25"/>
      <c r="B287" s="68"/>
      <c r="C287" s="47"/>
      <c r="D287" s="47"/>
      <c r="E287" s="62"/>
      <c r="F287" s="65"/>
    </row>
    <row r="288" spans="1:6" x14ac:dyDescent="0.2">
      <c r="A288" s="69"/>
      <c r="B288" s="68"/>
      <c r="C288" s="47"/>
      <c r="D288" s="47"/>
      <c r="E288" s="62"/>
      <c r="F288" s="65"/>
    </row>
    <row r="289" spans="1:6" x14ac:dyDescent="0.2">
      <c r="A289" s="25"/>
      <c r="B289" s="68"/>
      <c r="C289" s="47"/>
      <c r="D289" s="47"/>
      <c r="E289" s="62"/>
      <c r="F289" s="65"/>
    </row>
    <row r="290" spans="1:6" x14ac:dyDescent="0.2">
      <c r="A290" s="69"/>
      <c r="B290" s="68"/>
      <c r="C290" s="47"/>
      <c r="D290" s="47"/>
      <c r="E290" s="62"/>
      <c r="F290" s="65"/>
    </row>
    <row r="291" spans="1:6" x14ac:dyDescent="0.2">
      <c r="A291" s="69"/>
      <c r="B291" s="68"/>
      <c r="C291" s="47"/>
      <c r="D291" s="47"/>
      <c r="E291" s="62"/>
      <c r="F291" s="65"/>
    </row>
    <row r="292" spans="1:6" x14ac:dyDescent="0.2">
      <c r="A292" s="69"/>
      <c r="B292" s="68"/>
      <c r="C292" s="47"/>
      <c r="D292" s="47"/>
      <c r="E292" s="62"/>
      <c r="F292" s="65"/>
    </row>
    <row r="293" spans="1:6" x14ac:dyDescent="0.2">
      <c r="A293" s="69"/>
      <c r="B293" s="68"/>
      <c r="C293" s="47"/>
      <c r="D293" s="47"/>
      <c r="E293" s="62"/>
      <c r="F293" s="65"/>
    </row>
    <row r="294" spans="1:6" x14ac:dyDescent="0.2">
      <c r="A294" s="69"/>
      <c r="B294" s="68"/>
      <c r="C294" s="47"/>
      <c r="D294" s="47"/>
      <c r="E294" s="62"/>
      <c r="F294" s="65"/>
    </row>
    <row r="295" spans="1:6" x14ac:dyDescent="0.2">
      <c r="A295" s="69"/>
      <c r="B295" s="68"/>
      <c r="C295" s="47"/>
      <c r="D295" s="47"/>
      <c r="E295" s="62"/>
      <c r="F295" s="65"/>
    </row>
    <row r="296" spans="1:6" x14ac:dyDescent="0.2">
      <c r="A296" s="69"/>
      <c r="B296" s="68"/>
      <c r="C296" s="47"/>
      <c r="D296" s="47"/>
      <c r="E296" s="62"/>
      <c r="F296" s="65"/>
    </row>
    <row r="297" spans="1:6" x14ac:dyDescent="0.2">
      <c r="A297" s="69"/>
      <c r="B297" s="68"/>
      <c r="C297" s="47"/>
      <c r="D297" s="47"/>
      <c r="E297" s="62"/>
      <c r="F297" s="65"/>
    </row>
    <row r="298" spans="1:6" x14ac:dyDescent="0.2">
      <c r="A298" s="69"/>
      <c r="B298" s="68"/>
      <c r="C298" s="47"/>
      <c r="D298" s="47"/>
      <c r="E298" s="62"/>
      <c r="F298" s="65"/>
    </row>
    <row r="299" spans="1:6" x14ac:dyDescent="0.2">
      <c r="A299" s="69"/>
      <c r="B299" s="68"/>
      <c r="C299" s="47"/>
      <c r="D299" s="47"/>
      <c r="E299" s="62"/>
      <c r="F299" s="65"/>
    </row>
    <row r="300" spans="1:6" x14ac:dyDescent="0.2">
      <c r="A300" s="69"/>
      <c r="B300" s="68"/>
      <c r="C300" s="47"/>
      <c r="D300" s="47"/>
      <c r="E300" s="70"/>
      <c r="F300" s="72"/>
    </row>
    <row r="301" spans="1:6" x14ac:dyDescent="0.2">
      <c r="A301" s="24"/>
      <c r="B301" s="71"/>
      <c r="C301" s="4"/>
      <c r="D301" s="4"/>
      <c r="E301" s="26"/>
      <c r="F301" s="34"/>
    </row>
    <row r="302" spans="1:6" x14ac:dyDescent="0.2">
      <c r="A302" s="69"/>
      <c r="B302" s="69"/>
      <c r="C302" s="47"/>
      <c r="D302" s="47"/>
      <c r="E302" s="47"/>
    </row>
    <row r="303" spans="1:6" x14ac:dyDescent="0.2">
      <c r="A303" s="24"/>
      <c r="B303" s="68"/>
      <c r="C303" s="47"/>
      <c r="D303" s="47"/>
      <c r="E303" s="62"/>
      <c r="F303" s="65"/>
    </row>
    <row r="304" spans="1:6" x14ac:dyDescent="0.2">
      <c r="A304" s="24"/>
      <c r="B304" s="68"/>
      <c r="C304" s="47"/>
      <c r="D304" s="47"/>
      <c r="E304" s="62"/>
      <c r="F304" s="65"/>
    </row>
    <row r="305" spans="1:6" x14ac:dyDescent="0.2">
      <c r="A305" s="69"/>
      <c r="B305" s="68"/>
      <c r="C305" s="47"/>
      <c r="D305" s="47"/>
      <c r="E305" s="62"/>
      <c r="F305" s="65"/>
    </row>
    <row r="306" spans="1:6" x14ac:dyDescent="0.2">
      <c r="A306" s="25"/>
      <c r="B306" s="68"/>
      <c r="C306" s="47"/>
      <c r="D306" s="47"/>
      <c r="E306" s="62"/>
      <c r="F306" s="65"/>
    </row>
    <row r="307" spans="1:6" x14ac:dyDescent="0.2">
      <c r="A307" s="25"/>
      <c r="B307" s="68"/>
      <c r="C307" s="47"/>
      <c r="D307" s="47"/>
      <c r="E307" s="62"/>
      <c r="F307" s="65"/>
    </row>
    <row r="308" spans="1:6" x14ac:dyDescent="0.2">
      <c r="A308" s="69"/>
      <c r="B308" s="68"/>
      <c r="C308" s="47"/>
      <c r="D308" s="47"/>
      <c r="E308" s="62"/>
      <c r="F308" s="65"/>
    </row>
    <row r="309" spans="1:6" x14ac:dyDescent="0.2">
      <c r="A309" s="69"/>
      <c r="B309" s="68"/>
      <c r="C309" s="47"/>
      <c r="D309" s="47"/>
      <c r="E309" s="62"/>
      <c r="F309" s="65"/>
    </row>
    <row r="310" spans="1:6" x14ac:dyDescent="0.2">
      <c r="A310" s="69"/>
      <c r="B310" s="68"/>
      <c r="C310" s="47"/>
      <c r="D310" s="47"/>
      <c r="E310" s="62"/>
      <c r="F310" s="65"/>
    </row>
    <row r="311" spans="1:6" x14ac:dyDescent="0.2">
      <c r="A311" s="69"/>
      <c r="B311" s="68"/>
      <c r="C311" s="47"/>
      <c r="D311" s="47"/>
      <c r="E311" s="62"/>
      <c r="F311" s="65"/>
    </row>
    <row r="312" spans="1:6" x14ac:dyDescent="0.2">
      <c r="A312" s="69"/>
      <c r="B312" s="68"/>
      <c r="C312" s="47"/>
      <c r="D312" s="47"/>
      <c r="E312" s="62"/>
      <c r="F312" s="65"/>
    </row>
    <row r="313" spans="1:6" x14ac:dyDescent="0.2">
      <c r="A313" s="69"/>
      <c r="B313" s="68"/>
      <c r="C313" s="47"/>
      <c r="D313" s="47"/>
      <c r="E313" s="62"/>
      <c r="F313" s="65"/>
    </row>
    <row r="314" spans="1:6" x14ac:dyDescent="0.2">
      <c r="A314" s="69"/>
      <c r="B314" s="68"/>
      <c r="C314" s="47"/>
      <c r="D314" s="47"/>
      <c r="E314" s="62"/>
      <c r="F314" s="65"/>
    </row>
    <row r="315" spans="1:6" x14ac:dyDescent="0.2">
      <c r="A315" s="69"/>
      <c r="B315" s="68"/>
      <c r="C315" s="47"/>
      <c r="D315" s="47"/>
      <c r="E315" s="62"/>
      <c r="F315" s="65"/>
    </row>
    <row r="316" spans="1:6" x14ac:dyDescent="0.2">
      <c r="A316" s="69"/>
      <c r="B316" s="68"/>
      <c r="C316" s="47"/>
      <c r="D316" s="47"/>
      <c r="E316" s="62"/>
      <c r="F316" s="65"/>
    </row>
    <row r="317" spans="1:6" x14ac:dyDescent="0.2">
      <c r="A317" s="69"/>
      <c r="B317" s="68"/>
      <c r="C317" s="47"/>
      <c r="D317" s="47"/>
      <c r="E317" s="70"/>
      <c r="F317" s="72"/>
    </row>
    <row r="318" spans="1:6" x14ac:dyDescent="0.2">
      <c r="A318" s="24"/>
      <c r="B318" s="71"/>
      <c r="C318" s="4"/>
      <c r="D318" s="4"/>
      <c r="E318" s="26"/>
      <c r="F318" s="34"/>
    </row>
    <row r="319" spans="1:6" x14ac:dyDescent="0.2">
      <c r="A319" s="69"/>
      <c r="B319" s="69"/>
      <c r="C319" s="47"/>
      <c r="D319" s="47"/>
      <c r="E319" s="47"/>
    </row>
    <row r="320" spans="1:6" x14ac:dyDescent="0.2">
      <c r="B320" s="27"/>
      <c r="C320" s="2"/>
      <c r="D320" s="2"/>
      <c r="E320" s="2"/>
      <c r="F320" s="22"/>
    </row>
    <row r="321" spans="1:6" x14ac:dyDescent="0.2">
      <c r="A321" s="69"/>
      <c r="B321" s="69"/>
      <c r="C321" s="47"/>
      <c r="D321" s="47"/>
      <c r="E321" s="47"/>
    </row>
    <row r="322" spans="1:6" x14ac:dyDescent="0.2">
      <c r="A322" s="24"/>
      <c r="B322" s="68"/>
      <c r="C322" s="60"/>
      <c r="D322" s="60"/>
      <c r="E322" s="62"/>
      <c r="F322" s="65"/>
    </row>
    <row r="323" spans="1:6" x14ac:dyDescent="0.2">
      <c r="A323" s="69"/>
      <c r="B323" s="68"/>
      <c r="C323" s="60"/>
      <c r="D323" s="60"/>
      <c r="E323" s="62"/>
      <c r="F323" s="65"/>
    </row>
    <row r="324" spans="1:6" x14ac:dyDescent="0.2">
      <c r="A324" s="25"/>
      <c r="B324" s="68"/>
      <c r="C324" s="60"/>
      <c r="D324" s="60"/>
      <c r="E324" s="62"/>
      <c r="F324" s="65"/>
    </row>
    <row r="325" spans="1:6" x14ac:dyDescent="0.2">
      <c r="A325" s="69"/>
      <c r="B325" s="68"/>
      <c r="C325" s="60"/>
      <c r="D325" s="60"/>
      <c r="E325" s="62"/>
      <c r="F325" s="65"/>
    </row>
    <row r="326" spans="1:6" x14ac:dyDescent="0.2">
      <c r="A326" s="69"/>
      <c r="B326" s="68"/>
      <c r="C326" s="60"/>
      <c r="D326" s="60"/>
      <c r="E326" s="62"/>
      <c r="F326" s="65"/>
    </row>
    <row r="327" spans="1:6" x14ac:dyDescent="0.2">
      <c r="A327" s="69"/>
      <c r="B327" s="68"/>
      <c r="C327" s="60"/>
      <c r="D327" s="60"/>
      <c r="E327" s="62"/>
      <c r="F327" s="65"/>
    </row>
    <row r="328" spans="1:6" x14ac:dyDescent="0.2">
      <c r="A328" s="69"/>
      <c r="B328" s="68"/>
      <c r="C328" s="60"/>
      <c r="D328" s="60"/>
      <c r="E328" s="62"/>
      <c r="F328" s="65"/>
    </row>
    <row r="329" spans="1:6" x14ac:dyDescent="0.2">
      <c r="A329" s="69"/>
      <c r="B329" s="68"/>
      <c r="C329" s="60"/>
      <c r="D329" s="60"/>
      <c r="E329" s="62"/>
      <c r="F329" s="65"/>
    </row>
    <row r="330" spans="1:6" x14ac:dyDescent="0.2">
      <c r="A330" s="69"/>
      <c r="B330" s="68"/>
      <c r="C330" s="60"/>
      <c r="D330" s="60"/>
      <c r="E330" s="62"/>
      <c r="F330" s="65"/>
    </row>
    <row r="331" spans="1:6" x14ac:dyDescent="0.2">
      <c r="A331" s="69"/>
      <c r="B331" s="68"/>
      <c r="C331" s="60"/>
      <c r="D331" s="60"/>
      <c r="E331" s="62"/>
      <c r="F331" s="65"/>
    </row>
    <row r="332" spans="1:6" x14ac:dyDescent="0.2">
      <c r="A332" s="69"/>
      <c r="B332" s="68"/>
      <c r="C332" s="60"/>
      <c r="D332" s="60"/>
      <c r="E332" s="62"/>
      <c r="F332" s="65"/>
    </row>
    <row r="333" spans="1:6" x14ac:dyDescent="0.2">
      <c r="A333" s="69"/>
      <c r="B333" s="68"/>
      <c r="C333" s="60"/>
      <c r="D333" s="60"/>
      <c r="E333" s="62"/>
      <c r="F333" s="65"/>
    </row>
    <row r="334" spans="1:6" x14ac:dyDescent="0.2">
      <c r="A334" s="69"/>
      <c r="B334" s="68"/>
      <c r="C334" s="60"/>
      <c r="D334" s="60"/>
      <c r="E334" s="62"/>
      <c r="F334" s="65"/>
    </row>
    <row r="335" spans="1:6" x14ac:dyDescent="0.2">
      <c r="A335" s="69"/>
      <c r="B335" s="68"/>
      <c r="C335" s="60"/>
      <c r="D335" s="60"/>
      <c r="E335" s="62"/>
      <c r="F335" s="65"/>
    </row>
    <row r="336" spans="1:6" x14ac:dyDescent="0.2">
      <c r="A336" s="69"/>
      <c r="B336" s="68"/>
      <c r="C336" s="60"/>
      <c r="D336" s="60"/>
      <c r="E336" s="70"/>
      <c r="F336" s="72"/>
    </row>
    <row r="337" spans="1:6" x14ac:dyDescent="0.2">
      <c r="A337" s="24"/>
      <c r="B337" s="71"/>
      <c r="C337" s="4"/>
      <c r="D337" s="4"/>
      <c r="E337" s="26"/>
      <c r="F337" s="34"/>
    </row>
    <row r="338" spans="1:6" x14ac:dyDescent="0.2">
      <c r="A338" s="69"/>
      <c r="B338" s="69"/>
      <c r="C338" s="47"/>
      <c r="D338" s="47"/>
      <c r="E338" s="47"/>
    </row>
    <row r="339" spans="1:6" x14ac:dyDescent="0.2">
      <c r="A339" s="24"/>
      <c r="B339" s="68"/>
      <c r="C339" s="47"/>
      <c r="D339" s="47"/>
      <c r="E339" s="62"/>
      <c r="F339" s="65"/>
    </row>
    <row r="340" spans="1:6" x14ac:dyDescent="0.2">
      <c r="A340" s="25"/>
      <c r="B340" s="68"/>
      <c r="C340" s="47"/>
      <c r="D340" s="47"/>
      <c r="E340" s="62"/>
      <c r="F340" s="65"/>
    </row>
    <row r="341" spans="1:6" x14ac:dyDescent="0.2">
      <c r="A341" s="69"/>
      <c r="B341" s="68"/>
      <c r="C341" s="47"/>
      <c r="D341" s="47"/>
      <c r="E341" s="62"/>
      <c r="F341" s="65"/>
    </row>
    <row r="342" spans="1:6" x14ac:dyDescent="0.2">
      <c r="A342" s="25"/>
      <c r="B342" s="68"/>
      <c r="C342" s="47"/>
      <c r="D342" s="47"/>
      <c r="E342" s="62"/>
      <c r="F342" s="65"/>
    </row>
    <row r="343" spans="1:6" x14ac:dyDescent="0.2">
      <c r="A343" s="69"/>
      <c r="B343" s="68"/>
      <c r="C343" s="47"/>
      <c r="D343" s="47"/>
      <c r="E343" s="62"/>
      <c r="F343" s="65"/>
    </row>
    <row r="344" spans="1:6" x14ac:dyDescent="0.2">
      <c r="A344" s="69"/>
      <c r="B344" s="68"/>
      <c r="C344" s="47"/>
      <c r="D344" s="47"/>
      <c r="E344" s="62"/>
      <c r="F344" s="65"/>
    </row>
    <row r="345" spans="1:6" x14ac:dyDescent="0.2">
      <c r="A345" s="69"/>
      <c r="B345" s="68"/>
      <c r="C345" s="47"/>
      <c r="D345" s="47"/>
      <c r="E345" s="62"/>
      <c r="F345" s="65"/>
    </row>
    <row r="346" spans="1:6" x14ac:dyDescent="0.2">
      <c r="A346" s="69"/>
      <c r="B346" s="68"/>
      <c r="C346" s="47"/>
      <c r="D346" s="47"/>
      <c r="E346" s="62"/>
      <c r="F346" s="65"/>
    </row>
    <row r="347" spans="1:6" x14ac:dyDescent="0.2">
      <c r="A347" s="69"/>
      <c r="B347" s="68"/>
      <c r="C347" s="47"/>
      <c r="D347" s="47"/>
      <c r="E347" s="62"/>
      <c r="F347" s="65"/>
    </row>
    <row r="348" spans="1:6" x14ac:dyDescent="0.2">
      <c r="A348" s="69"/>
      <c r="B348" s="68"/>
      <c r="C348" s="47"/>
      <c r="D348" s="47"/>
      <c r="E348" s="62"/>
      <c r="F348" s="65"/>
    </row>
    <row r="349" spans="1:6" x14ac:dyDescent="0.2">
      <c r="A349" s="69"/>
      <c r="B349" s="68"/>
      <c r="C349" s="47"/>
      <c r="D349" s="47"/>
      <c r="E349" s="62"/>
      <c r="F349" s="65"/>
    </row>
    <row r="350" spans="1:6" x14ac:dyDescent="0.2">
      <c r="A350" s="69"/>
      <c r="B350" s="68"/>
      <c r="C350" s="47"/>
      <c r="D350" s="47"/>
      <c r="E350" s="62"/>
      <c r="F350" s="65"/>
    </row>
    <row r="351" spans="1:6" x14ac:dyDescent="0.2">
      <c r="A351" s="69"/>
      <c r="B351" s="68"/>
      <c r="C351" s="47"/>
      <c r="D351" s="47"/>
      <c r="E351" s="62"/>
      <c r="F351" s="65"/>
    </row>
    <row r="352" spans="1:6" x14ac:dyDescent="0.2">
      <c r="A352" s="69"/>
      <c r="B352" s="68"/>
      <c r="C352" s="47"/>
      <c r="D352" s="47"/>
      <c r="E352" s="62"/>
      <c r="F352" s="65"/>
    </row>
    <row r="353" spans="1:6" x14ac:dyDescent="0.2">
      <c r="A353" s="69"/>
      <c r="B353" s="68"/>
      <c r="C353" s="47"/>
      <c r="D353" s="47"/>
      <c r="E353" s="70"/>
      <c r="F353" s="72"/>
    </row>
    <row r="354" spans="1:6" x14ac:dyDescent="0.2">
      <c r="A354" s="24"/>
      <c r="B354" s="71"/>
      <c r="C354" s="4"/>
      <c r="D354" s="4"/>
      <c r="E354" s="26"/>
      <c r="F354" s="34"/>
    </row>
    <row r="355" spans="1:6" x14ac:dyDescent="0.2">
      <c r="A355" s="32"/>
      <c r="B355" s="47"/>
      <c r="C355" s="47"/>
      <c r="D355" s="47"/>
      <c r="E355" s="47"/>
    </row>
    <row r="356" spans="1:6" x14ac:dyDescent="0.2">
      <c r="A356" s="47"/>
      <c r="B356" s="47"/>
      <c r="C356" s="47"/>
      <c r="D356" s="47"/>
      <c r="E356" s="47"/>
    </row>
    <row r="357" spans="1:6" x14ac:dyDescent="0.2">
      <c r="A357" s="47"/>
      <c r="B357" s="47"/>
      <c r="C357" s="47"/>
      <c r="D357" s="47"/>
      <c r="E357" s="47"/>
    </row>
    <row r="358" spans="1:6" x14ac:dyDescent="0.2">
      <c r="A358" s="32"/>
      <c r="B358" s="47"/>
      <c r="C358" s="47"/>
      <c r="D358" s="47"/>
      <c r="E358" s="47"/>
    </row>
    <row r="359" spans="1:6" x14ac:dyDescent="0.2">
      <c r="A359" s="47"/>
      <c r="B359" s="47"/>
      <c r="C359" s="47"/>
      <c r="D359" s="47"/>
      <c r="E359" s="47"/>
    </row>
    <row r="360" spans="1:6" x14ac:dyDescent="0.2">
      <c r="A360" s="47"/>
      <c r="B360" s="47"/>
      <c r="C360" s="47"/>
      <c r="D360" s="47"/>
      <c r="E360" s="47"/>
    </row>
    <row r="361" spans="1:6" x14ac:dyDescent="0.2">
      <c r="A361" s="47"/>
      <c r="B361" s="47"/>
      <c r="C361" s="47"/>
      <c r="D361" s="47"/>
      <c r="E361" s="47"/>
    </row>
    <row r="362" spans="1:6" x14ac:dyDescent="0.2">
      <c r="A362" s="47"/>
      <c r="B362" s="47"/>
      <c r="C362" s="47"/>
      <c r="D362" s="47"/>
      <c r="E362" s="47"/>
    </row>
    <row r="363" spans="1:6" x14ac:dyDescent="0.2">
      <c r="A363" s="47"/>
      <c r="B363" s="47"/>
      <c r="C363" s="47"/>
      <c r="D363" s="47"/>
      <c r="E363" s="47"/>
    </row>
    <row r="364" spans="1:6" x14ac:dyDescent="0.2">
      <c r="A364" s="47"/>
      <c r="B364" s="47"/>
      <c r="C364" s="47"/>
      <c r="D364" s="47"/>
      <c r="E364" s="47"/>
    </row>
    <row r="365" spans="1:6" x14ac:dyDescent="0.2">
      <c r="A365" s="47"/>
      <c r="B365" s="47"/>
      <c r="C365" s="47"/>
      <c r="D365" s="47"/>
      <c r="E365" s="47"/>
    </row>
    <row r="366" spans="1:6" x14ac:dyDescent="0.2">
      <c r="A366" s="47"/>
      <c r="B366" s="47"/>
      <c r="C366" s="47"/>
      <c r="D366" s="47"/>
      <c r="E366" s="47"/>
    </row>
    <row r="367" spans="1:6" x14ac:dyDescent="0.2">
      <c r="A367" s="47"/>
      <c r="B367" s="47"/>
      <c r="C367" s="47"/>
      <c r="D367" s="47"/>
      <c r="E367" s="47"/>
    </row>
    <row r="368" spans="1:6" x14ac:dyDescent="0.2">
      <c r="A368" s="47"/>
      <c r="B368" s="47"/>
      <c r="C368" s="47"/>
      <c r="D368" s="47"/>
      <c r="E368" s="47"/>
    </row>
    <row r="369" spans="1:6" x14ac:dyDescent="0.2">
      <c r="A369" s="47"/>
      <c r="B369" s="47"/>
      <c r="C369" s="47"/>
      <c r="D369" s="47"/>
      <c r="E369" s="47"/>
    </row>
    <row r="370" spans="1:6" x14ac:dyDescent="0.2">
      <c r="A370" s="47"/>
      <c r="B370" s="47"/>
      <c r="C370" s="47"/>
      <c r="D370" s="47"/>
      <c r="E370" s="47"/>
    </row>
    <row r="371" spans="1:6" x14ac:dyDescent="0.2">
      <c r="A371" s="47"/>
      <c r="B371" s="47"/>
      <c r="C371" s="47"/>
      <c r="D371" s="47"/>
      <c r="E371" s="47"/>
    </row>
    <row r="372" spans="1:6" x14ac:dyDescent="0.2">
      <c r="A372" s="47"/>
      <c r="B372" s="47"/>
      <c r="C372" s="47"/>
      <c r="D372" s="47"/>
      <c r="E372" s="47"/>
    </row>
    <row r="373" spans="1:6" x14ac:dyDescent="0.2">
      <c r="A373" s="47"/>
      <c r="B373" s="47"/>
      <c r="C373" s="47"/>
      <c r="D373" s="47"/>
      <c r="E373" s="47"/>
    </row>
    <row r="374" spans="1:6" x14ac:dyDescent="0.2">
      <c r="A374" s="47"/>
      <c r="B374" s="47"/>
      <c r="C374" s="47"/>
      <c r="D374" s="47"/>
      <c r="E374" s="47"/>
    </row>
    <row r="375" spans="1:6" x14ac:dyDescent="0.2">
      <c r="A375" s="47"/>
      <c r="B375" s="47"/>
      <c r="C375" s="1"/>
      <c r="D375" s="1"/>
      <c r="E375" s="1"/>
      <c r="F375" s="35"/>
    </row>
    <row r="376" spans="1:6" x14ac:dyDescent="0.2">
      <c r="A376" s="1"/>
      <c r="B376" s="1"/>
      <c r="C376" s="1"/>
      <c r="D376" s="1"/>
      <c r="E376" s="1"/>
      <c r="F376" s="35"/>
    </row>
    <row r="377" spans="1:6" x14ac:dyDescent="0.2">
      <c r="A377" s="47"/>
      <c r="B377" s="1"/>
      <c r="C377" s="1"/>
      <c r="D377" s="1"/>
      <c r="E377" s="1"/>
      <c r="F377" s="35"/>
    </row>
    <row r="378" spans="1:6" x14ac:dyDescent="0.2">
      <c r="A378" s="47"/>
      <c r="B378" s="47"/>
      <c r="C378" s="47"/>
      <c r="D378" s="47"/>
      <c r="E378" s="47"/>
    </row>
    <row r="379" spans="1:6" x14ac:dyDescent="0.2">
      <c r="A379" s="1"/>
      <c r="B379" s="47"/>
      <c r="C379" s="47"/>
      <c r="D379" s="47"/>
      <c r="E379" s="47"/>
    </row>
    <row r="380" spans="1:6" x14ac:dyDescent="0.2">
      <c r="A380" s="32"/>
      <c r="B380" s="47"/>
      <c r="C380" s="47"/>
      <c r="D380" s="47"/>
      <c r="E380" s="47"/>
    </row>
    <row r="381" spans="1:6" x14ac:dyDescent="0.2">
      <c r="A381" s="1"/>
      <c r="B381" s="47"/>
      <c r="C381" s="47"/>
      <c r="D381" s="47"/>
      <c r="E381" s="47"/>
    </row>
    <row r="382" spans="1:6" x14ac:dyDescent="0.2">
      <c r="A382" s="32"/>
      <c r="B382" s="47"/>
      <c r="C382" s="47"/>
      <c r="D382" s="47"/>
      <c r="E382" s="47"/>
    </row>
    <row r="383" spans="1:6" x14ac:dyDescent="0.2">
      <c r="A383" s="47"/>
      <c r="B383" s="47"/>
      <c r="C383" s="47"/>
      <c r="D383" s="47"/>
      <c r="E383" s="47"/>
    </row>
    <row r="384" spans="1:6" x14ac:dyDescent="0.2">
      <c r="A384" s="47"/>
      <c r="B384" s="47"/>
      <c r="C384" s="47"/>
      <c r="D384" s="47"/>
      <c r="E384" s="47"/>
    </row>
    <row r="385" spans="1:6" x14ac:dyDescent="0.2">
      <c r="A385" s="47"/>
      <c r="B385" s="47"/>
      <c r="C385" s="47"/>
      <c r="D385" s="47"/>
      <c r="E385" s="47"/>
    </row>
    <row r="386" spans="1:6" x14ac:dyDescent="0.2">
      <c r="A386" s="47"/>
      <c r="B386" s="47"/>
      <c r="C386" s="47"/>
      <c r="D386" s="47"/>
      <c r="E386" s="47"/>
    </row>
    <row r="387" spans="1:6" x14ac:dyDescent="0.2">
      <c r="A387" s="47"/>
      <c r="B387" s="47"/>
      <c r="C387" s="47"/>
      <c r="D387" s="47"/>
      <c r="E387" s="47"/>
    </row>
    <row r="388" spans="1:6" x14ac:dyDescent="0.2">
      <c r="A388" s="47"/>
      <c r="B388" s="47"/>
      <c r="C388" s="47"/>
      <c r="D388" s="47"/>
      <c r="E388" s="47"/>
    </row>
    <row r="389" spans="1:6" x14ac:dyDescent="0.2">
      <c r="A389" s="47"/>
      <c r="B389" s="47"/>
      <c r="C389" s="47"/>
      <c r="D389" s="47"/>
      <c r="E389" s="47"/>
    </row>
    <row r="390" spans="1:6" x14ac:dyDescent="0.2">
      <c r="A390" s="47"/>
      <c r="B390" s="47"/>
      <c r="C390" s="47"/>
      <c r="D390" s="47"/>
      <c r="E390" s="47"/>
    </row>
    <row r="391" spans="1:6" x14ac:dyDescent="0.2">
      <c r="A391" s="47"/>
      <c r="B391" s="47"/>
      <c r="C391" s="47"/>
      <c r="D391" s="47"/>
      <c r="E391" s="47"/>
    </row>
    <row r="392" spans="1:6" x14ac:dyDescent="0.2">
      <c r="A392" s="47"/>
      <c r="B392" s="47"/>
      <c r="C392" s="47"/>
      <c r="D392" s="47"/>
      <c r="E392" s="47"/>
    </row>
    <row r="393" spans="1:6" x14ac:dyDescent="0.2">
      <c r="A393" s="47"/>
      <c r="B393" s="47"/>
      <c r="C393" s="47"/>
      <c r="D393" s="47"/>
      <c r="E393" s="47"/>
    </row>
    <row r="394" spans="1:6" x14ac:dyDescent="0.2">
      <c r="A394" s="47"/>
      <c r="B394" s="47"/>
      <c r="C394" s="47"/>
      <c r="D394" s="47"/>
      <c r="E394" s="47"/>
    </row>
    <row r="395" spans="1:6" x14ac:dyDescent="0.2">
      <c r="A395" s="47"/>
      <c r="B395" s="47"/>
      <c r="C395" s="47"/>
      <c r="D395" s="47"/>
      <c r="E395" s="47"/>
    </row>
    <row r="396" spans="1:6" x14ac:dyDescent="0.2">
      <c r="A396" s="47"/>
      <c r="B396" s="47"/>
      <c r="C396" s="47"/>
      <c r="D396" s="47"/>
      <c r="E396" s="47"/>
    </row>
    <row r="397" spans="1:6" x14ac:dyDescent="0.2">
      <c r="A397" s="47"/>
      <c r="B397" s="47"/>
      <c r="C397" s="47"/>
      <c r="D397" s="47"/>
      <c r="E397" s="47"/>
    </row>
    <row r="398" spans="1:6" x14ac:dyDescent="0.2">
      <c r="A398" s="47"/>
      <c r="B398" s="47"/>
      <c r="C398" s="47"/>
      <c r="D398" s="47"/>
      <c r="E398" s="47"/>
    </row>
    <row r="399" spans="1:6" x14ac:dyDescent="0.2">
      <c r="A399" s="47"/>
      <c r="B399" s="47"/>
      <c r="C399" s="47"/>
      <c r="D399" s="47"/>
      <c r="E399" s="47"/>
    </row>
    <row r="400" spans="1:6" x14ac:dyDescent="0.2">
      <c r="A400" s="47"/>
      <c r="B400" s="47"/>
      <c r="C400" s="1"/>
      <c r="D400" s="1"/>
      <c r="E400" s="1"/>
      <c r="F400" s="35"/>
    </row>
    <row r="401" spans="1:6" x14ac:dyDescent="0.2">
      <c r="A401" s="1"/>
      <c r="B401" s="1"/>
      <c r="C401" s="1"/>
      <c r="D401" s="1"/>
      <c r="E401" s="1"/>
      <c r="F401" s="35"/>
    </row>
    <row r="402" spans="1:6" x14ac:dyDescent="0.2">
      <c r="A402" s="47"/>
      <c r="B402" s="1"/>
      <c r="C402" s="1"/>
      <c r="D402" s="1"/>
      <c r="E402" s="1"/>
      <c r="F402" s="35"/>
    </row>
    <row r="403" spans="1:6" x14ac:dyDescent="0.2">
      <c r="A403" s="47"/>
      <c r="B403" s="47"/>
      <c r="C403" s="47"/>
      <c r="D403" s="47"/>
      <c r="E403" s="47"/>
    </row>
    <row r="404" spans="1:6" x14ac:dyDescent="0.2">
      <c r="A404" s="1"/>
      <c r="B404" s="47"/>
      <c r="C404" s="47"/>
      <c r="D404" s="47"/>
      <c r="E404" s="47"/>
    </row>
    <row r="405" spans="1:6" x14ac:dyDescent="0.2">
      <c r="A405" s="47"/>
      <c r="B405" s="47"/>
      <c r="C405" s="47"/>
      <c r="D405" s="47"/>
      <c r="E405" s="47"/>
    </row>
    <row r="406" spans="1:6" x14ac:dyDescent="0.2">
      <c r="A406" s="32"/>
      <c r="B406" s="47"/>
      <c r="C406" s="47"/>
      <c r="D406" s="47"/>
      <c r="E406" s="47"/>
    </row>
    <row r="407" spans="1:6" x14ac:dyDescent="0.2">
      <c r="A407" s="47"/>
      <c r="B407" s="47"/>
      <c r="C407" s="47"/>
      <c r="D407" s="47"/>
      <c r="E407" s="47"/>
    </row>
    <row r="408" spans="1:6" x14ac:dyDescent="0.2">
      <c r="A408" s="47"/>
      <c r="B408" s="47"/>
      <c r="C408" s="47"/>
      <c r="D408" s="47"/>
      <c r="E408" s="47"/>
    </row>
    <row r="409" spans="1:6" x14ac:dyDescent="0.2">
      <c r="A409" s="47"/>
      <c r="B409" s="47"/>
      <c r="C409" s="47"/>
      <c r="D409" s="47"/>
      <c r="E409" s="47"/>
    </row>
    <row r="410" spans="1:6" x14ac:dyDescent="0.2">
      <c r="A410" s="47"/>
      <c r="B410" s="47"/>
      <c r="C410" s="47"/>
      <c r="D410" s="47"/>
      <c r="E410" s="47"/>
    </row>
    <row r="411" spans="1:6" x14ac:dyDescent="0.2">
      <c r="A411" s="47"/>
      <c r="B411" s="47"/>
      <c r="C411" s="47"/>
      <c r="D411" s="47"/>
      <c r="E411" s="47"/>
    </row>
    <row r="412" spans="1:6" x14ac:dyDescent="0.2">
      <c r="A412" s="47"/>
      <c r="B412" s="47"/>
      <c r="C412" s="47"/>
      <c r="D412" s="47"/>
      <c r="E412" s="47"/>
    </row>
    <row r="413" spans="1:6" x14ac:dyDescent="0.2">
      <c r="A413" s="47"/>
      <c r="B413" s="47"/>
      <c r="C413" s="47"/>
      <c r="D413" s="47"/>
      <c r="E413" s="47"/>
    </row>
    <row r="414" spans="1:6" x14ac:dyDescent="0.2">
      <c r="A414" s="47"/>
      <c r="B414" s="47"/>
      <c r="C414" s="47"/>
      <c r="D414" s="47"/>
      <c r="E414" s="47"/>
    </row>
    <row r="415" spans="1:6" x14ac:dyDescent="0.2">
      <c r="A415" s="47"/>
      <c r="B415" s="47"/>
      <c r="C415" s="47"/>
      <c r="D415" s="47"/>
      <c r="E415" s="47"/>
    </row>
    <row r="416" spans="1:6" x14ac:dyDescent="0.2">
      <c r="A416" s="47"/>
      <c r="B416" s="47"/>
      <c r="C416" s="47"/>
      <c r="D416" s="47"/>
      <c r="E416" s="47"/>
    </row>
    <row r="417" spans="1:6" x14ac:dyDescent="0.2">
      <c r="A417" s="47"/>
      <c r="B417" s="47"/>
      <c r="C417" s="47"/>
      <c r="D417" s="47"/>
      <c r="E417" s="47"/>
    </row>
    <row r="418" spans="1:6" x14ac:dyDescent="0.2">
      <c r="A418" s="47"/>
      <c r="B418" s="47"/>
      <c r="C418" s="47"/>
      <c r="D418" s="47"/>
      <c r="E418" s="47"/>
    </row>
    <row r="419" spans="1:6" x14ac:dyDescent="0.2">
      <c r="A419" s="47"/>
      <c r="B419" s="47"/>
      <c r="C419" s="47"/>
      <c r="D419" s="47"/>
      <c r="E419" s="47"/>
    </row>
    <row r="420" spans="1:6" x14ac:dyDescent="0.2">
      <c r="A420" s="47"/>
      <c r="B420" s="47"/>
      <c r="C420" s="47"/>
      <c r="D420" s="47"/>
      <c r="E420" s="47"/>
    </row>
    <row r="421" spans="1:6" x14ac:dyDescent="0.2">
      <c r="A421" s="47"/>
      <c r="B421" s="47"/>
      <c r="C421" s="47"/>
      <c r="D421" s="47"/>
      <c r="E421" s="47"/>
    </row>
    <row r="422" spans="1:6" x14ac:dyDescent="0.2">
      <c r="A422" s="47"/>
      <c r="B422" s="47"/>
      <c r="C422" s="47"/>
      <c r="D422" s="47"/>
      <c r="E422" s="47"/>
    </row>
    <row r="423" spans="1:6" x14ac:dyDescent="0.2">
      <c r="A423" s="47"/>
      <c r="B423" s="47"/>
      <c r="C423" s="47"/>
      <c r="D423" s="47"/>
      <c r="E423" s="47"/>
    </row>
    <row r="424" spans="1:6" x14ac:dyDescent="0.2">
      <c r="A424" s="47"/>
      <c r="B424" s="47"/>
      <c r="C424" s="47"/>
      <c r="D424" s="47"/>
      <c r="E424" s="47"/>
    </row>
    <row r="425" spans="1:6" x14ac:dyDescent="0.2">
      <c r="A425" s="47"/>
      <c r="B425" s="47"/>
      <c r="C425" s="47"/>
      <c r="D425" s="47"/>
      <c r="E425" s="47"/>
    </row>
    <row r="426" spans="1:6" x14ac:dyDescent="0.2">
      <c r="A426" s="1"/>
      <c r="B426" s="1"/>
      <c r="C426" s="1"/>
      <c r="D426" s="1"/>
      <c r="E426" s="1"/>
      <c r="F426" s="35"/>
    </row>
    <row r="427" spans="1:6" x14ac:dyDescent="0.2">
      <c r="A427" s="47"/>
      <c r="B427" s="47"/>
      <c r="C427" s="47"/>
      <c r="D427" s="47"/>
      <c r="E427" s="47"/>
    </row>
    <row r="428" spans="1:6" x14ac:dyDescent="0.2">
      <c r="A428" s="47"/>
      <c r="B428" s="47"/>
      <c r="C428" s="47"/>
      <c r="D428" s="47"/>
      <c r="E428" s="47"/>
    </row>
    <row r="429" spans="1:6" x14ac:dyDescent="0.2">
      <c r="A429" s="47"/>
      <c r="B429" s="1"/>
      <c r="C429" s="1"/>
      <c r="D429" s="47"/>
      <c r="E429" s="47"/>
    </row>
    <row r="430" spans="1:6" x14ac:dyDescent="0.2">
      <c r="A430" s="47"/>
      <c r="B430" s="47"/>
      <c r="C430" s="47"/>
      <c r="D430" s="47"/>
      <c r="E430" s="47"/>
    </row>
    <row r="431" spans="1:6" x14ac:dyDescent="0.2">
      <c r="A431" s="1"/>
      <c r="B431" s="47"/>
      <c r="C431" s="47"/>
      <c r="D431" s="47"/>
      <c r="E431" s="47"/>
    </row>
    <row r="432" spans="1:6" x14ac:dyDescent="0.2">
      <c r="A432" s="47"/>
      <c r="B432" s="47"/>
      <c r="C432" s="47"/>
      <c r="D432" s="47"/>
      <c r="E432" s="47"/>
    </row>
    <row r="433" spans="1:5" x14ac:dyDescent="0.2">
      <c r="A433" s="47"/>
      <c r="B433" s="47"/>
      <c r="C433" s="47"/>
      <c r="D433" s="47"/>
      <c r="E433" s="47"/>
    </row>
    <row r="434" spans="1:5" x14ac:dyDescent="0.2">
      <c r="A434" s="32"/>
      <c r="B434" s="47"/>
      <c r="C434" s="47"/>
      <c r="D434" s="47"/>
      <c r="E434" s="47"/>
    </row>
    <row r="435" spans="1:5" x14ac:dyDescent="0.2">
      <c r="A435" s="47"/>
      <c r="B435" s="47"/>
      <c r="C435" s="47"/>
      <c r="D435" s="47"/>
      <c r="E435" s="47"/>
    </row>
    <row r="436" spans="1:5" x14ac:dyDescent="0.2">
      <c r="A436" s="47"/>
      <c r="B436" s="47"/>
      <c r="C436" s="47"/>
      <c r="D436" s="47"/>
      <c r="E436" s="47"/>
    </row>
    <row r="437" spans="1:5" x14ac:dyDescent="0.2">
      <c r="A437" s="47"/>
      <c r="B437" s="47"/>
      <c r="C437" s="47"/>
      <c r="D437" s="47"/>
      <c r="E437" s="47"/>
    </row>
    <row r="438" spans="1:5" x14ac:dyDescent="0.2">
      <c r="A438" s="47"/>
      <c r="B438" s="47"/>
      <c r="C438" s="47"/>
      <c r="D438" s="47"/>
      <c r="E438" s="47"/>
    </row>
    <row r="439" spans="1:5" x14ac:dyDescent="0.2">
      <c r="A439" s="47"/>
      <c r="B439" s="47"/>
      <c r="C439" s="47"/>
      <c r="D439" s="47"/>
      <c r="E439" s="47"/>
    </row>
    <row r="440" spans="1:5" x14ac:dyDescent="0.2">
      <c r="A440" s="47"/>
      <c r="B440" s="47"/>
      <c r="C440" s="47"/>
      <c r="D440" s="47"/>
      <c r="E440" s="47"/>
    </row>
    <row r="441" spans="1:5" x14ac:dyDescent="0.2">
      <c r="A441" s="47"/>
      <c r="B441" s="47"/>
      <c r="C441" s="47"/>
      <c r="D441" s="47"/>
      <c r="E441" s="47"/>
    </row>
    <row r="442" spans="1:5" x14ac:dyDescent="0.2">
      <c r="A442" s="47"/>
      <c r="B442" s="47"/>
      <c r="C442" s="47"/>
      <c r="D442" s="47"/>
      <c r="E442" s="47"/>
    </row>
    <row r="443" spans="1:5" x14ac:dyDescent="0.2">
      <c r="A443" s="47"/>
      <c r="B443" s="47"/>
      <c r="C443" s="47"/>
      <c r="D443" s="47"/>
      <c r="E443" s="47"/>
    </row>
    <row r="444" spans="1:5" x14ac:dyDescent="0.2">
      <c r="A444" s="47"/>
      <c r="B444" s="47"/>
      <c r="C444" s="47"/>
      <c r="D444" s="47"/>
      <c r="E444" s="47"/>
    </row>
    <row r="445" spans="1:5" x14ac:dyDescent="0.2">
      <c r="A445" s="47"/>
      <c r="B445" s="47"/>
      <c r="C445" s="47"/>
      <c r="D445" s="47"/>
      <c r="E445" s="47"/>
    </row>
    <row r="446" spans="1:5" x14ac:dyDescent="0.2">
      <c r="A446" s="47"/>
      <c r="B446" s="47"/>
      <c r="C446" s="47"/>
      <c r="D446" s="47"/>
      <c r="E446" s="47"/>
    </row>
    <row r="447" spans="1:5" x14ac:dyDescent="0.2">
      <c r="A447" s="47"/>
      <c r="B447" s="47"/>
      <c r="C447" s="47"/>
      <c r="D447" s="47"/>
      <c r="E447" s="47"/>
    </row>
    <row r="448" spans="1:5" x14ac:dyDescent="0.2">
      <c r="A448" s="47"/>
      <c r="B448" s="47"/>
      <c r="C448" s="47"/>
      <c r="D448" s="47"/>
      <c r="E448" s="47"/>
    </row>
    <row r="449" spans="1:6" x14ac:dyDescent="0.2">
      <c r="A449" s="47"/>
      <c r="B449" s="47"/>
      <c r="C449" s="47"/>
      <c r="D449" s="47"/>
      <c r="E449" s="47"/>
    </row>
    <row r="450" spans="1:6" x14ac:dyDescent="0.2">
      <c r="A450" s="47"/>
      <c r="B450" s="47"/>
      <c r="C450" s="47"/>
      <c r="D450" s="47"/>
      <c r="E450" s="47"/>
    </row>
    <row r="451" spans="1:6" x14ac:dyDescent="0.2">
      <c r="A451" s="47"/>
      <c r="B451" s="47"/>
      <c r="C451" s="47"/>
      <c r="D451" s="47"/>
      <c r="E451" s="47"/>
    </row>
    <row r="452" spans="1:6" x14ac:dyDescent="0.2">
      <c r="A452" s="47"/>
      <c r="B452" s="47"/>
      <c r="C452" s="47"/>
      <c r="D452" s="47"/>
      <c r="E452" s="47"/>
    </row>
    <row r="453" spans="1:6" x14ac:dyDescent="0.2">
      <c r="A453" s="1"/>
      <c r="B453" s="1"/>
      <c r="C453" s="1"/>
      <c r="D453" s="1"/>
      <c r="E453" s="1"/>
      <c r="F453" s="35"/>
    </row>
    <row r="454" spans="1:6" x14ac:dyDescent="0.2">
      <c r="A454" s="47"/>
      <c r="B454" s="47"/>
      <c r="C454" s="47"/>
      <c r="D454" s="47"/>
      <c r="E454" s="47"/>
    </row>
    <row r="455" spans="1:6" x14ac:dyDescent="0.2">
      <c r="A455" s="47"/>
      <c r="B455" s="47"/>
      <c r="C455" s="47"/>
      <c r="D455" s="47"/>
      <c r="E455" s="47"/>
    </row>
    <row r="456" spans="1:6" x14ac:dyDescent="0.2">
      <c r="A456" s="1"/>
      <c r="B456" s="47"/>
      <c r="C456" s="47"/>
      <c r="D456" s="47"/>
      <c r="E456" s="47"/>
    </row>
    <row r="457" spans="1:6" x14ac:dyDescent="0.2">
      <c r="A457" s="1"/>
      <c r="B457" s="47"/>
      <c r="C457" s="47"/>
      <c r="D457" s="47"/>
      <c r="E457" s="47"/>
    </row>
    <row r="458" spans="1:6" x14ac:dyDescent="0.2">
      <c r="A458" s="47"/>
      <c r="B458" s="47"/>
      <c r="C458" s="47"/>
      <c r="D458" s="47"/>
      <c r="E458" s="47"/>
    </row>
    <row r="459" spans="1:6" x14ac:dyDescent="0.2">
      <c r="A459" s="47"/>
      <c r="B459" s="47"/>
      <c r="C459" s="47"/>
      <c r="D459" s="47"/>
      <c r="E459" s="47"/>
    </row>
    <row r="460" spans="1:6" x14ac:dyDescent="0.2">
      <c r="A460" s="32"/>
      <c r="B460" s="47"/>
      <c r="C460" s="47"/>
      <c r="D460" s="47"/>
      <c r="E460" s="47"/>
    </row>
    <row r="461" spans="1:6" x14ac:dyDescent="0.2">
      <c r="A461" s="47"/>
      <c r="B461" s="47"/>
      <c r="C461" s="47"/>
      <c r="D461" s="47"/>
      <c r="E461" s="47"/>
    </row>
    <row r="462" spans="1:6" x14ac:dyDescent="0.2">
      <c r="A462" s="47"/>
      <c r="B462" s="47"/>
      <c r="C462" s="47"/>
      <c r="D462" s="47"/>
      <c r="E462" s="47"/>
    </row>
    <row r="463" spans="1:6" x14ac:dyDescent="0.2">
      <c r="A463" s="47"/>
      <c r="B463" s="47"/>
      <c r="C463" s="47"/>
      <c r="D463" s="47"/>
      <c r="E463" s="47"/>
    </row>
    <row r="464" spans="1:6" x14ac:dyDescent="0.2">
      <c r="A464" s="47"/>
      <c r="B464" s="47"/>
      <c r="C464" s="47"/>
      <c r="D464" s="47"/>
      <c r="E464" s="47"/>
    </row>
    <row r="465" spans="1:6" x14ac:dyDescent="0.2">
      <c r="A465" s="47"/>
      <c r="B465" s="47"/>
      <c r="C465" s="47"/>
      <c r="D465" s="47"/>
      <c r="E465" s="47"/>
    </row>
    <row r="466" spans="1:6" x14ac:dyDescent="0.2">
      <c r="A466" s="47"/>
      <c r="B466" s="47"/>
      <c r="C466" s="47"/>
      <c r="D466" s="47"/>
      <c r="E466" s="47"/>
    </row>
    <row r="467" spans="1:6" x14ac:dyDescent="0.2">
      <c r="A467" s="47"/>
      <c r="B467" s="47"/>
      <c r="C467" s="47"/>
      <c r="D467" s="47"/>
      <c r="E467" s="47"/>
    </row>
    <row r="468" spans="1:6" x14ac:dyDescent="0.2">
      <c r="A468" s="47"/>
      <c r="B468" s="47"/>
      <c r="C468" s="47"/>
      <c r="D468" s="47"/>
      <c r="E468" s="47"/>
    </row>
    <row r="469" spans="1:6" x14ac:dyDescent="0.2">
      <c r="A469" s="47"/>
      <c r="B469" s="47"/>
      <c r="C469" s="47"/>
      <c r="D469" s="47"/>
      <c r="E469" s="47"/>
    </row>
    <row r="470" spans="1:6" x14ac:dyDescent="0.2">
      <c r="A470" s="47"/>
      <c r="B470" s="47"/>
      <c r="C470" s="47"/>
      <c r="D470" s="47"/>
      <c r="E470" s="47"/>
    </row>
    <row r="471" spans="1:6" x14ac:dyDescent="0.2">
      <c r="A471" s="47"/>
      <c r="B471" s="47"/>
      <c r="C471" s="47"/>
      <c r="D471" s="47"/>
      <c r="E471" s="47"/>
    </row>
    <row r="472" spans="1:6" x14ac:dyDescent="0.2">
      <c r="A472" s="47"/>
      <c r="B472" s="47"/>
      <c r="C472" s="47"/>
      <c r="D472" s="47"/>
      <c r="E472" s="47"/>
    </row>
    <row r="473" spans="1:6" x14ac:dyDescent="0.2">
      <c r="A473" s="47"/>
      <c r="B473" s="47"/>
      <c r="C473" s="47"/>
      <c r="D473" s="47"/>
      <c r="E473" s="47"/>
    </row>
    <row r="474" spans="1:6" x14ac:dyDescent="0.2">
      <c r="A474" s="47"/>
      <c r="B474" s="47"/>
      <c r="C474" s="47"/>
      <c r="D474" s="47"/>
      <c r="E474" s="47"/>
    </row>
    <row r="475" spans="1:6" x14ac:dyDescent="0.2">
      <c r="A475" s="47"/>
      <c r="B475" s="47"/>
      <c r="C475" s="47"/>
      <c r="D475" s="47"/>
      <c r="E475" s="47"/>
    </row>
    <row r="476" spans="1:6" x14ac:dyDescent="0.2">
      <c r="A476" s="47"/>
      <c r="B476" s="47"/>
      <c r="C476" s="47"/>
      <c r="D476" s="47"/>
      <c r="E476" s="47"/>
    </row>
    <row r="477" spans="1:6" x14ac:dyDescent="0.2">
      <c r="A477" s="47"/>
      <c r="B477" s="47"/>
      <c r="C477" s="47"/>
      <c r="D477" s="47"/>
      <c r="E477" s="47"/>
    </row>
    <row r="478" spans="1:6" x14ac:dyDescent="0.2">
      <c r="A478" s="1"/>
      <c r="B478" s="1"/>
      <c r="C478" s="1"/>
      <c r="D478" s="1"/>
      <c r="E478" s="1"/>
      <c r="F478" s="35"/>
    </row>
    <row r="479" spans="1:6" x14ac:dyDescent="0.2">
      <c r="A479" s="47"/>
      <c r="B479" s="47"/>
      <c r="C479" s="47"/>
      <c r="D479" s="47"/>
      <c r="E479" s="47"/>
    </row>
  </sheetData>
  <phoneticPr fontId="0" type="noConversion"/>
  <conditionalFormatting sqref="F72">
    <cfRule type="cellIs" dxfId="184" priority="37" stopIfTrue="1" operator="lessThan">
      <formula>0</formula>
    </cfRule>
  </conditionalFormatting>
  <conditionalFormatting sqref="F104">
    <cfRule type="cellIs" dxfId="183" priority="27" stopIfTrue="1" operator="lessThan">
      <formula>0</formula>
    </cfRule>
  </conditionalFormatting>
  <conditionalFormatting sqref="F136">
    <cfRule type="cellIs" dxfId="182" priority="15" stopIfTrue="1" operator="lessThan">
      <formula>0</formula>
    </cfRule>
  </conditionalFormatting>
  <conditionalFormatting sqref="F168">
    <cfRule type="cellIs" dxfId="181" priority="3" stopIfTrue="1" operator="lessThan">
      <formula>0</formula>
    </cfRule>
  </conditionalFormatting>
  <pageMargins left="0.75" right="0.75" top="1" bottom="1" header="0.5" footer="0.5"/>
  <pageSetup paperSize="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2:F121"/>
  <sheetViews>
    <sheetView zoomScale="70" zoomScaleNormal="70" zoomScaleSheetLayoutView="45" workbookViewId="0">
      <selection activeCell="O17" sqref="O17"/>
    </sheetView>
  </sheetViews>
  <sheetFormatPr defaultColWidth="9.140625" defaultRowHeight="12.75" x14ac:dyDescent="0.2"/>
  <cols>
    <col min="1" max="1" width="27.5703125" style="48" customWidth="1"/>
    <col min="2" max="2" width="25.5703125" style="48" customWidth="1"/>
    <col min="3" max="3" width="13.5703125" style="48" customWidth="1"/>
    <col min="4" max="4" width="13.28515625" style="47" customWidth="1"/>
    <col min="5" max="5" width="16.7109375" style="47" customWidth="1"/>
    <col min="6" max="6" width="14.140625" style="48" customWidth="1"/>
    <col min="7" max="16384" width="9.140625" style="48"/>
  </cols>
  <sheetData>
    <row r="2" spans="1:6" x14ac:dyDescent="0.2">
      <c r="A2" s="6" t="s">
        <v>268</v>
      </c>
      <c r="B2" s="19"/>
      <c r="C2" s="28"/>
      <c r="D2" s="62"/>
      <c r="E2" s="62"/>
      <c r="F2" s="19"/>
    </row>
    <row r="3" spans="1:6" x14ac:dyDescent="0.2">
      <c r="A3" s="6" t="s">
        <v>174</v>
      </c>
      <c r="B3" s="51"/>
      <c r="C3" s="53"/>
      <c r="D3" s="20"/>
      <c r="E3" s="53"/>
      <c r="F3" s="64"/>
    </row>
    <row r="4" spans="1:6" x14ac:dyDescent="0.2">
      <c r="A4" s="7" t="s">
        <v>175</v>
      </c>
      <c r="B4" s="51"/>
      <c r="C4" s="53"/>
      <c r="D4" s="53"/>
      <c r="E4" s="53"/>
      <c r="F4" s="64"/>
    </row>
    <row r="5" spans="1:6" x14ac:dyDescent="0.2">
      <c r="A5" s="52"/>
      <c r="B5" s="51"/>
      <c r="C5" s="62"/>
      <c r="D5" s="62"/>
      <c r="E5" s="62"/>
      <c r="F5" s="57"/>
    </row>
    <row r="6" spans="1:6" ht="44.25" customHeight="1" x14ac:dyDescent="0.2">
      <c r="A6" s="226" t="s">
        <v>1</v>
      </c>
      <c r="B6" s="229" t="s">
        <v>2</v>
      </c>
      <c r="C6" s="226" t="s">
        <v>3</v>
      </c>
      <c r="D6" s="226" t="s">
        <v>4</v>
      </c>
      <c r="E6" s="226" t="s">
        <v>5</v>
      </c>
      <c r="F6" s="243" t="s">
        <v>6</v>
      </c>
    </row>
    <row r="7" spans="1:6" x14ac:dyDescent="0.2">
      <c r="A7" s="49"/>
      <c r="B7" s="49"/>
      <c r="C7" s="105"/>
      <c r="D7" s="199"/>
      <c r="E7" s="200"/>
      <c r="F7" s="113"/>
    </row>
    <row r="8" spans="1:6" x14ac:dyDescent="0.2">
      <c r="A8" s="212" t="s">
        <v>9</v>
      </c>
      <c r="B8" s="214"/>
      <c r="C8" s="227"/>
      <c r="D8" s="227"/>
      <c r="E8" s="227"/>
      <c r="F8" s="254"/>
    </row>
    <row r="10" spans="1:6" x14ac:dyDescent="0.2">
      <c r="A10" s="1" t="s">
        <v>290</v>
      </c>
      <c r="B10" s="43" t="s">
        <v>176</v>
      </c>
      <c r="C10" s="48">
        <v>2</v>
      </c>
      <c r="D10" s="61">
        <v>28614</v>
      </c>
      <c r="E10" s="61">
        <v>27555</v>
      </c>
      <c r="F10" s="55">
        <v>96.299014468442024</v>
      </c>
    </row>
    <row r="11" spans="1:6" x14ac:dyDescent="0.2">
      <c r="A11" s="32"/>
      <c r="B11" s="43"/>
      <c r="C11" s="23"/>
      <c r="D11" s="179"/>
      <c r="E11" s="179"/>
      <c r="F11" s="38"/>
    </row>
    <row r="12" spans="1:6" x14ac:dyDescent="0.2">
      <c r="A12" s="1"/>
      <c r="B12" s="33" t="s">
        <v>233</v>
      </c>
      <c r="C12" s="23">
        <v>2</v>
      </c>
      <c r="D12" s="179">
        <v>28614</v>
      </c>
      <c r="E12" s="179">
        <v>27555</v>
      </c>
      <c r="F12" s="38">
        <v>96.299014468442024</v>
      </c>
    </row>
    <row r="13" spans="1:6" x14ac:dyDescent="0.2">
      <c r="F13" s="38"/>
    </row>
    <row r="14" spans="1:6" s="219" customFormat="1" x14ac:dyDescent="0.2">
      <c r="A14" s="218" t="s">
        <v>292</v>
      </c>
      <c r="B14" s="241" t="s">
        <v>176</v>
      </c>
      <c r="C14" s="219">
        <v>2</v>
      </c>
      <c r="D14" s="61">
        <v>28614</v>
      </c>
      <c r="E14" s="61">
        <v>27649</v>
      </c>
      <c r="F14" s="257">
        <v>96.627524987768226</v>
      </c>
    </row>
    <row r="15" spans="1:6" s="219" customFormat="1" x14ac:dyDescent="0.2">
      <c r="A15" s="250"/>
      <c r="B15" s="241"/>
      <c r="C15" s="258"/>
      <c r="D15" s="179"/>
      <c r="E15" s="179"/>
      <c r="F15" s="259"/>
    </row>
    <row r="16" spans="1:6" s="219" customFormat="1" x14ac:dyDescent="0.2">
      <c r="A16" s="218"/>
      <c r="B16" s="251" t="s">
        <v>233</v>
      </c>
      <c r="C16" s="258">
        <v>2</v>
      </c>
      <c r="D16" s="179">
        <v>28614</v>
      </c>
      <c r="E16" s="179">
        <v>27649</v>
      </c>
      <c r="F16" s="259">
        <v>96.627524987768226</v>
      </c>
    </row>
    <row r="17" spans="1:6" s="219" customFormat="1" x14ac:dyDescent="0.2">
      <c r="C17" s="258"/>
      <c r="D17" s="179"/>
      <c r="E17" s="179"/>
      <c r="F17" s="259"/>
    </row>
    <row r="18" spans="1:6" s="219" customFormat="1" x14ac:dyDescent="0.2">
      <c r="A18" s="218" t="s">
        <v>293</v>
      </c>
      <c r="B18" s="241" t="s">
        <v>176</v>
      </c>
      <c r="C18" s="219">
        <v>2</v>
      </c>
      <c r="D18" s="61">
        <v>28614</v>
      </c>
      <c r="E18" s="61">
        <v>27954</v>
      </c>
      <c r="F18" s="257">
        <v>97.69343677919899</v>
      </c>
    </row>
    <row r="19" spans="1:6" s="219" customFormat="1" x14ac:dyDescent="0.2">
      <c r="A19" s="250"/>
      <c r="B19" s="241"/>
      <c r="C19" s="258"/>
      <c r="D19" s="179"/>
      <c r="E19" s="179"/>
      <c r="F19" s="259"/>
    </row>
    <row r="20" spans="1:6" s="219" customFormat="1" x14ac:dyDescent="0.2">
      <c r="A20" s="218"/>
      <c r="B20" s="251" t="s">
        <v>233</v>
      </c>
      <c r="C20" s="258">
        <v>2</v>
      </c>
      <c r="D20" s="179">
        <v>28614</v>
      </c>
      <c r="E20" s="179">
        <v>27954</v>
      </c>
      <c r="F20" s="259">
        <v>97.69343677919899</v>
      </c>
    </row>
    <row r="21" spans="1:6" x14ac:dyDescent="0.2">
      <c r="F21" s="38"/>
    </row>
    <row r="22" spans="1:6" x14ac:dyDescent="0.2">
      <c r="B22" s="212" t="s">
        <v>31</v>
      </c>
      <c r="C22" s="255"/>
      <c r="D22" s="245"/>
      <c r="E22" s="245"/>
      <c r="F22" s="254"/>
    </row>
    <row r="23" spans="1:6" x14ac:dyDescent="0.2">
      <c r="C23" s="78"/>
    </row>
    <row r="24" spans="1:6" x14ac:dyDescent="0.2">
      <c r="A24" s="1" t="s">
        <v>290</v>
      </c>
      <c r="B24" s="43" t="s">
        <v>176</v>
      </c>
      <c r="C24" s="48">
        <v>0</v>
      </c>
      <c r="D24" s="61">
        <v>0</v>
      </c>
      <c r="E24" s="61">
        <v>0</v>
      </c>
      <c r="F24" s="55" t="s">
        <v>259</v>
      </c>
    </row>
    <row r="25" spans="1:6" x14ac:dyDescent="0.2">
      <c r="A25" s="32"/>
      <c r="B25" s="43"/>
      <c r="C25" s="23"/>
      <c r="D25" s="179"/>
      <c r="E25" s="179"/>
      <c r="F25" s="38"/>
    </row>
    <row r="26" spans="1:6" x14ac:dyDescent="0.2">
      <c r="A26" s="1"/>
      <c r="B26" s="33" t="s">
        <v>233</v>
      </c>
      <c r="C26" s="23">
        <v>0</v>
      </c>
      <c r="D26" s="179">
        <v>0</v>
      </c>
      <c r="E26" s="179">
        <v>0</v>
      </c>
      <c r="F26" s="38" t="s">
        <v>259</v>
      </c>
    </row>
    <row r="27" spans="1:6" x14ac:dyDescent="0.2">
      <c r="F27" s="38"/>
    </row>
    <row r="28" spans="1:6" s="219" customFormat="1" x14ac:dyDescent="0.2">
      <c r="A28" s="218" t="s">
        <v>292</v>
      </c>
      <c r="B28" s="241" t="s">
        <v>176</v>
      </c>
      <c r="C28" s="219">
        <v>0</v>
      </c>
      <c r="D28" s="61">
        <v>0</v>
      </c>
      <c r="E28" s="61">
        <v>0</v>
      </c>
      <c r="F28" s="257" t="s">
        <v>259</v>
      </c>
    </row>
    <row r="29" spans="1:6" s="219" customFormat="1" x14ac:dyDescent="0.2">
      <c r="A29" s="250"/>
      <c r="B29" s="241"/>
      <c r="C29" s="258"/>
      <c r="D29" s="179"/>
      <c r="E29" s="179"/>
      <c r="F29" s="259"/>
    </row>
    <row r="30" spans="1:6" s="219" customFormat="1" x14ac:dyDescent="0.2">
      <c r="A30" s="218"/>
      <c r="B30" s="251" t="s">
        <v>233</v>
      </c>
      <c r="C30" s="258">
        <v>0</v>
      </c>
      <c r="D30" s="179">
        <v>0</v>
      </c>
      <c r="E30" s="179">
        <v>0</v>
      </c>
      <c r="F30" s="259" t="s">
        <v>259</v>
      </c>
    </row>
    <row r="31" spans="1:6" s="219" customFormat="1" x14ac:dyDescent="0.2">
      <c r="C31" s="258"/>
      <c r="D31" s="179"/>
      <c r="E31" s="179"/>
      <c r="F31" s="259"/>
    </row>
    <row r="32" spans="1:6" s="219" customFormat="1" x14ac:dyDescent="0.2">
      <c r="A32" s="218" t="s">
        <v>293</v>
      </c>
      <c r="B32" s="241" t="s">
        <v>176</v>
      </c>
      <c r="C32" s="219">
        <v>0</v>
      </c>
      <c r="D32" s="61">
        <v>0</v>
      </c>
      <c r="E32" s="61">
        <v>0</v>
      </c>
      <c r="F32" s="257" t="s">
        <v>259</v>
      </c>
    </row>
    <row r="33" spans="1:6" s="219" customFormat="1" x14ac:dyDescent="0.2">
      <c r="A33" s="250"/>
      <c r="B33" s="241"/>
      <c r="C33" s="258"/>
      <c r="D33" s="179"/>
      <c r="E33" s="179"/>
      <c r="F33" s="259"/>
    </row>
    <row r="34" spans="1:6" s="219" customFormat="1" x14ac:dyDescent="0.2">
      <c r="A34" s="218"/>
      <c r="B34" s="251" t="s">
        <v>233</v>
      </c>
      <c r="C34" s="258">
        <v>0</v>
      </c>
      <c r="D34" s="179">
        <v>0</v>
      </c>
      <c r="E34" s="179">
        <v>0</v>
      </c>
      <c r="F34" s="259" t="s">
        <v>259</v>
      </c>
    </row>
    <row r="35" spans="1:6" x14ac:dyDescent="0.2">
      <c r="F35" s="38"/>
    </row>
    <row r="36" spans="1:6" x14ac:dyDescent="0.2">
      <c r="A36" s="212" t="s">
        <v>32</v>
      </c>
      <c r="B36" s="214"/>
      <c r="C36" s="255"/>
      <c r="D36" s="245"/>
      <c r="E36" s="245"/>
      <c r="F36" s="255"/>
    </row>
    <row r="37" spans="1:6" x14ac:dyDescent="0.2">
      <c r="C37" s="78"/>
      <c r="F37" s="38"/>
    </row>
    <row r="38" spans="1:6" x14ac:dyDescent="0.2">
      <c r="A38" s="1" t="s">
        <v>290</v>
      </c>
      <c r="B38" s="43" t="s">
        <v>176</v>
      </c>
      <c r="C38" s="48">
        <v>0</v>
      </c>
      <c r="D38" s="61">
        <v>0</v>
      </c>
      <c r="E38" s="61">
        <v>0</v>
      </c>
      <c r="F38" s="55" t="s">
        <v>259</v>
      </c>
    </row>
    <row r="39" spans="1:6" x14ac:dyDescent="0.2">
      <c r="A39" s="32"/>
      <c r="B39" s="43"/>
      <c r="C39" s="23"/>
      <c r="D39" s="179"/>
      <c r="E39" s="179"/>
      <c r="F39" s="38"/>
    </row>
    <row r="40" spans="1:6" x14ac:dyDescent="0.2">
      <c r="A40" s="1"/>
      <c r="B40" s="33" t="s">
        <v>233</v>
      </c>
      <c r="C40" s="23">
        <v>0</v>
      </c>
      <c r="D40" s="179">
        <v>0</v>
      </c>
      <c r="E40" s="179">
        <v>0</v>
      </c>
      <c r="F40" s="38" t="s">
        <v>259</v>
      </c>
    </row>
    <row r="41" spans="1:6" x14ac:dyDescent="0.2">
      <c r="F41" s="38"/>
    </row>
    <row r="42" spans="1:6" s="219" customFormat="1" x14ac:dyDescent="0.2">
      <c r="A42" s="218" t="s">
        <v>292</v>
      </c>
      <c r="B42" s="241" t="s">
        <v>176</v>
      </c>
      <c r="C42" s="219">
        <v>0</v>
      </c>
      <c r="D42" s="61">
        <v>0</v>
      </c>
      <c r="E42" s="61">
        <v>0</v>
      </c>
      <c r="F42" s="257" t="s">
        <v>259</v>
      </c>
    </row>
    <row r="43" spans="1:6" s="219" customFormat="1" x14ac:dyDescent="0.2">
      <c r="A43" s="250"/>
      <c r="B43" s="241"/>
      <c r="C43" s="258"/>
      <c r="D43" s="179"/>
      <c r="E43" s="179"/>
      <c r="F43" s="259"/>
    </row>
    <row r="44" spans="1:6" s="219" customFormat="1" x14ac:dyDescent="0.2">
      <c r="A44" s="218"/>
      <c r="B44" s="251" t="s">
        <v>233</v>
      </c>
      <c r="C44" s="258">
        <v>0</v>
      </c>
      <c r="D44" s="179">
        <v>0</v>
      </c>
      <c r="E44" s="179">
        <v>0</v>
      </c>
      <c r="F44" s="259">
        <v>0</v>
      </c>
    </row>
    <row r="45" spans="1:6" s="219" customFormat="1" x14ac:dyDescent="0.2">
      <c r="C45" s="258"/>
      <c r="D45" s="179"/>
      <c r="E45" s="179"/>
      <c r="F45" s="259"/>
    </row>
    <row r="46" spans="1:6" s="219" customFormat="1" x14ac:dyDescent="0.2">
      <c r="A46" s="218" t="s">
        <v>293</v>
      </c>
      <c r="B46" s="241" t="s">
        <v>176</v>
      </c>
      <c r="C46" s="219">
        <v>0</v>
      </c>
      <c r="D46" s="61">
        <v>0</v>
      </c>
      <c r="E46" s="61">
        <v>0</v>
      </c>
      <c r="F46" s="257" t="s">
        <v>259</v>
      </c>
    </row>
    <row r="47" spans="1:6" s="219" customFormat="1" x14ac:dyDescent="0.2">
      <c r="A47" s="250"/>
      <c r="B47" s="241"/>
      <c r="C47" s="258"/>
      <c r="D47" s="179"/>
      <c r="E47" s="179"/>
      <c r="F47" s="259"/>
    </row>
    <row r="48" spans="1:6" s="219" customFormat="1" x14ac:dyDescent="0.2">
      <c r="A48" s="218"/>
      <c r="B48" s="251" t="s">
        <v>233</v>
      </c>
      <c r="C48" s="258">
        <v>0</v>
      </c>
      <c r="D48" s="179">
        <v>0</v>
      </c>
      <c r="E48" s="179">
        <v>0</v>
      </c>
      <c r="F48" s="259" t="s">
        <v>259</v>
      </c>
    </row>
    <row r="49" spans="1:6" x14ac:dyDescent="0.2">
      <c r="F49" s="38"/>
    </row>
    <row r="50" spans="1:6" x14ac:dyDescent="0.2">
      <c r="A50" s="47"/>
      <c r="B50" s="212" t="s">
        <v>33</v>
      </c>
      <c r="C50" s="255"/>
      <c r="D50" s="245"/>
      <c r="E50" s="245"/>
      <c r="F50" s="255"/>
    </row>
    <row r="51" spans="1:6" x14ac:dyDescent="0.2">
      <c r="C51" s="78"/>
      <c r="F51" s="55"/>
    </row>
    <row r="52" spans="1:6" x14ac:dyDescent="0.2">
      <c r="A52" s="1" t="s">
        <v>290</v>
      </c>
      <c r="B52" s="43" t="s">
        <v>176</v>
      </c>
      <c r="C52" s="48">
        <v>0</v>
      </c>
      <c r="D52" s="61">
        <v>0</v>
      </c>
      <c r="E52" s="61">
        <v>0</v>
      </c>
      <c r="F52" s="55" t="s">
        <v>259</v>
      </c>
    </row>
    <row r="53" spans="1:6" x14ac:dyDescent="0.2">
      <c r="A53" s="32"/>
      <c r="B53" s="43"/>
      <c r="D53" s="61"/>
      <c r="E53" s="61"/>
      <c r="F53" s="55"/>
    </row>
    <row r="54" spans="1:6" x14ac:dyDescent="0.2">
      <c r="A54" s="1"/>
      <c r="B54" s="33" t="s">
        <v>233</v>
      </c>
      <c r="C54" s="23">
        <v>0</v>
      </c>
      <c r="D54" s="179">
        <v>0</v>
      </c>
      <c r="E54" s="179">
        <v>0</v>
      </c>
      <c r="F54" s="38" t="s">
        <v>259</v>
      </c>
    </row>
    <row r="55" spans="1:6" x14ac:dyDescent="0.2">
      <c r="F55" s="38"/>
    </row>
    <row r="56" spans="1:6" s="219" customFormat="1" x14ac:dyDescent="0.2">
      <c r="A56" s="218" t="s">
        <v>292</v>
      </c>
      <c r="B56" s="241" t="s">
        <v>176</v>
      </c>
      <c r="C56" s="219">
        <v>0</v>
      </c>
      <c r="D56" s="61">
        <v>0</v>
      </c>
      <c r="E56" s="61">
        <v>0</v>
      </c>
      <c r="F56" s="257" t="s">
        <v>259</v>
      </c>
    </row>
    <row r="57" spans="1:6" s="219" customFormat="1" x14ac:dyDescent="0.2">
      <c r="A57" s="250"/>
      <c r="B57" s="241"/>
      <c r="D57" s="61"/>
      <c r="E57" s="61"/>
      <c r="F57" s="257"/>
    </row>
    <row r="58" spans="1:6" s="219" customFormat="1" x14ac:dyDescent="0.2">
      <c r="A58" s="218"/>
      <c r="B58" s="251" t="s">
        <v>233</v>
      </c>
      <c r="C58" s="258">
        <v>0</v>
      </c>
      <c r="D58" s="179">
        <v>0</v>
      </c>
      <c r="E58" s="179">
        <v>0</v>
      </c>
      <c r="F58" s="259" t="s">
        <v>259</v>
      </c>
    </row>
    <row r="59" spans="1:6" s="219" customFormat="1" x14ac:dyDescent="0.2">
      <c r="C59" s="258"/>
      <c r="D59" s="179"/>
      <c r="E59" s="179"/>
      <c r="F59" s="259"/>
    </row>
    <row r="60" spans="1:6" s="219" customFormat="1" x14ac:dyDescent="0.2">
      <c r="A60" s="218" t="s">
        <v>293</v>
      </c>
      <c r="B60" s="241" t="s">
        <v>176</v>
      </c>
      <c r="C60" s="219">
        <v>0</v>
      </c>
      <c r="D60" s="61">
        <v>0</v>
      </c>
      <c r="E60" s="61">
        <v>0</v>
      </c>
      <c r="F60" s="257" t="s">
        <v>259</v>
      </c>
    </row>
    <row r="61" spans="1:6" s="219" customFormat="1" x14ac:dyDescent="0.2">
      <c r="A61" s="250"/>
      <c r="B61" s="241"/>
      <c r="D61" s="61"/>
      <c r="E61" s="61"/>
      <c r="F61" s="257"/>
    </row>
    <row r="62" spans="1:6" s="219" customFormat="1" x14ac:dyDescent="0.2">
      <c r="A62" s="218"/>
      <c r="B62" s="251" t="s">
        <v>233</v>
      </c>
      <c r="C62" s="258">
        <v>0</v>
      </c>
      <c r="D62" s="179">
        <v>0</v>
      </c>
      <c r="E62" s="179">
        <v>0</v>
      </c>
      <c r="F62" s="259" t="s">
        <v>259</v>
      </c>
    </row>
    <row r="63" spans="1:6" x14ac:dyDescent="0.2">
      <c r="F63" s="38"/>
    </row>
    <row r="64" spans="1:6" x14ac:dyDescent="0.2">
      <c r="A64" s="212" t="s">
        <v>34</v>
      </c>
      <c r="B64" s="214"/>
      <c r="C64" s="255"/>
      <c r="D64" s="245"/>
      <c r="E64" s="245"/>
      <c r="F64" s="255"/>
    </row>
    <row r="65" spans="1:6" x14ac:dyDescent="0.2">
      <c r="C65" s="78"/>
      <c r="F65" s="38"/>
    </row>
    <row r="66" spans="1:6" x14ac:dyDescent="0.2">
      <c r="A66" s="1" t="s">
        <v>290</v>
      </c>
      <c r="B66" s="43" t="s">
        <v>176</v>
      </c>
      <c r="C66" s="48">
        <v>0</v>
      </c>
      <c r="D66" s="61">
        <v>0</v>
      </c>
      <c r="E66" s="61">
        <v>0</v>
      </c>
      <c r="F66" s="55" t="s">
        <v>259</v>
      </c>
    </row>
    <row r="67" spans="1:6" x14ac:dyDescent="0.2">
      <c r="A67" s="32"/>
      <c r="B67" s="43"/>
      <c r="C67" s="23"/>
      <c r="D67" s="179"/>
      <c r="E67" s="179"/>
      <c r="F67" s="38"/>
    </row>
    <row r="68" spans="1:6" x14ac:dyDescent="0.2">
      <c r="A68" s="1"/>
      <c r="B68" s="33" t="s">
        <v>233</v>
      </c>
      <c r="C68" s="23">
        <v>0</v>
      </c>
      <c r="D68" s="179">
        <v>0</v>
      </c>
      <c r="E68" s="179">
        <v>0</v>
      </c>
      <c r="F68" s="38">
        <v>0</v>
      </c>
    </row>
    <row r="69" spans="1:6" x14ac:dyDescent="0.2">
      <c r="F69" s="38"/>
    </row>
    <row r="70" spans="1:6" s="219" customFormat="1" x14ac:dyDescent="0.2">
      <c r="A70" s="218" t="s">
        <v>292</v>
      </c>
      <c r="B70" s="241" t="s">
        <v>176</v>
      </c>
      <c r="C70" s="219">
        <v>0</v>
      </c>
      <c r="D70" s="61">
        <v>0</v>
      </c>
      <c r="E70" s="61">
        <v>0</v>
      </c>
      <c r="F70" s="257" t="s">
        <v>259</v>
      </c>
    </row>
    <row r="71" spans="1:6" s="219" customFormat="1" x14ac:dyDescent="0.2">
      <c r="A71" s="250"/>
      <c r="B71" s="241"/>
      <c r="C71" s="258"/>
      <c r="D71" s="179"/>
      <c r="E71" s="179"/>
      <c r="F71" s="259"/>
    </row>
    <row r="72" spans="1:6" s="219" customFormat="1" x14ac:dyDescent="0.2">
      <c r="A72" s="218"/>
      <c r="B72" s="251" t="s">
        <v>233</v>
      </c>
      <c r="C72" s="258">
        <v>0</v>
      </c>
      <c r="D72" s="179">
        <v>0</v>
      </c>
      <c r="E72" s="179">
        <v>0</v>
      </c>
      <c r="F72" s="259">
        <v>0</v>
      </c>
    </row>
    <row r="73" spans="1:6" s="219" customFormat="1" x14ac:dyDescent="0.2">
      <c r="C73" s="258"/>
      <c r="D73" s="179"/>
      <c r="E73" s="179"/>
      <c r="F73" s="259"/>
    </row>
    <row r="74" spans="1:6" s="219" customFormat="1" x14ac:dyDescent="0.2">
      <c r="A74" s="218" t="s">
        <v>293</v>
      </c>
      <c r="B74" s="241" t="s">
        <v>176</v>
      </c>
      <c r="C74" s="219">
        <v>0</v>
      </c>
      <c r="D74" s="61">
        <v>0</v>
      </c>
      <c r="E74" s="61">
        <v>0</v>
      </c>
      <c r="F74" s="257" t="s">
        <v>259</v>
      </c>
    </row>
    <row r="75" spans="1:6" s="219" customFormat="1" x14ac:dyDescent="0.2">
      <c r="A75" s="250"/>
      <c r="B75" s="241"/>
      <c r="C75" s="258"/>
      <c r="D75" s="179"/>
      <c r="E75" s="179"/>
      <c r="F75" s="259"/>
    </row>
    <row r="76" spans="1:6" s="219" customFormat="1" x14ac:dyDescent="0.2">
      <c r="A76" s="218"/>
      <c r="B76" s="251" t="s">
        <v>233</v>
      </c>
      <c r="C76" s="258">
        <v>0</v>
      </c>
      <c r="D76" s="179">
        <v>0</v>
      </c>
      <c r="E76" s="179">
        <v>0</v>
      </c>
      <c r="F76" s="259">
        <v>0</v>
      </c>
    </row>
    <row r="77" spans="1:6" x14ac:dyDescent="0.2">
      <c r="F77" s="38"/>
    </row>
    <row r="78" spans="1:6" x14ac:dyDescent="0.2">
      <c r="A78" s="1"/>
      <c r="B78" s="212" t="s">
        <v>35</v>
      </c>
      <c r="C78" s="256"/>
      <c r="D78" s="246"/>
      <c r="E78" s="246"/>
      <c r="F78" s="255"/>
    </row>
    <row r="79" spans="1:6" x14ac:dyDescent="0.2">
      <c r="C79" s="78"/>
      <c r="F79" s="38"/>
    </row>
    <row r="80" spans="1:6" x14ac:dyDescent="0.2">
      <c r="A80" s="1" t="s">
        <v>290</v>
      </c>
      <c r="B80" s="43" t="s">
        <v>176</v>
      </c>
      <c r="C80" s="48">
        <v>0</v>
      </c>
      <c r="D80" s="61">
        <v>0</v>
      </c>
      <c r="E80" s="61">
        <v>0</v>
      </c>
      <c r="F80" s="55" t="s">
        <v>259</v>
      </c>
    </row>
    <row r="81" spans="1:6" x14ac:dyDescent="0.2">
      <c r="A81" s="32"/>
      <c r="B81" s="43"/>
      <c r="C81" s="23"/>
      <c r="D81" s="179"/>
      <c r="E81" s="179"/>
      <c r="F81" s="38"/>
    </row>
    <row r="82" spans="1:6" x14ac:dyDescent="0.2">
      <c r="A82" s="1"/>
      <c r="B82" s="33" t="s">
        <v>233</v>
      </c>
      <c r="C82" s="23">
        <v>0</v>
      </c>
      <c r="D82" s="179">
        <v>0</v>
      </c>
      <c r="E82" s="179">
        <v>0</v>
      </c>
      <c r="F82" s="38">
        <v>0</v>
      </c>
    </row>
    <row r="83" spans="1:6" x14ac:dyDescent="0.2">
      <c r="F83" s="38"/>
    </row>
    <row r="84" spans="1:6" s="219" customFormat="1" x14ac:dyDescent="0.2">
      <c r="A84" s="218" t="s">
        <v>292</v>
      </c>
      <c r="B84" s="241" t="s">
        <v>176</v>
      </c>
      <c r="C84" s="219">
        <v>0</v>
      </c>
      <c r="D84" s="61">
        <v>0</v>
      </c>
      <c r="E84" s="61">
        <v>0</v>
      </c>
      <c r="F84" s="257" t="s">
        <v>259</v>
      </c>
    </row>
    <row r="85" spans="1:6" s="219" customFormat="1" x14ac:dyDescent="0.2">
      <c r="A85" s="250"/>
      <c r="B85" s="241"/>
      <c r="C85" s="258"/>
      <c r="D85" s="179"/>
      <c r="E85" s="179"/>
      <c r="F85" s="259"/>
    </row>
    <row r="86" spans="1:6" s="219" customFormat="1" x14ac:dyDescent="0.2">
      <c r="A86" s="218"/>
      <c r="B86" s="251" t="s">
        <v>233</v>
      </c>
      <c r="C86" s="258">
        <v>0</v>
      </c>
      <c r="D86" s="179">
        <v>0</v>
      </c>
      <c r="E86" s="179">
        <v>0</v>
      </c>
      <c r="F86" s="259">
        <v>0</v>
      </c>
    </row>
    <row r="87" spans="1:6" s="219" customFormat="1" x14ac:dyDescent="0.2">
      <c r="C87" s="258"/>
      <c r="D87" s="179"/>
      <c r="E87" s="179"/>
      <c r="F87" s="259"/>
    </row>
    <row r="88" spans="1:6" s="219" customFormat="1" x14ac:dyDescent="0.2">
      <c r="A88" s="218" t="s">
        <v>293</v>
      </c>
      <c r="B88" s="241" t="s">
        <v>176</v>
      </c>
      <c r="C88" s="219">
        <v>0</v>
      </c>
      <c r="D88" s="61">
        <v>0</v>
      </c>
      <c r="E88" s="61">
        <v>0</v>
      </c>
      <c r="F88" s="257" t="s">
        <v>259</v>
      </c>
    </row>
    <row r="89" spans="1:6" s="219" customFormat="1" x14ac:dyDescent="0.2">
      <c r="A89" s="250"/>
      <c r="B89" s="241"/>
      <c r="C89" s="258"/>
      <c r="D89" s="179"/>
      <c r="E89" s="179"/>
      <c r="F89" s="259"/>
    </row>
    <row r="90" spans="1:6" s="219" customFormat="1" x14ac:dyDescent="0.2">
      <c r="A90" s="218"/>
      <c r="B90" s="251" t="s">
        <v>233</v>
      </c>
      <c r="C90" s="258">
        <v>0</v>
      </c>
      <c r="D90" s="179">
        <v>0</v>
      </c>
      <c r="E90" s="179">
        <v>0</v>
      </c>
      <c r="F90" s="259">
        <v>0</v>
      </c>
    </row>
    <row r="91" spans="1:6" x14ac:dyDescent="0.2">
      <c r="F91" s="38"/>
    </row>
    <row r="92" spans="1:6" x14ac:dyDescent="0.2">
      <c r="F92" s="38"/>
    </row>
    <row r="93" spans="1:6" x14ac:dyDescent="0.2">
      <c r="F93" s="38"/>
    </row>
    <row r="94" spans="1:6" x14ac:dyDescent="0.2">
      <c r="F94" s="38"/>
    </row>
    <row r="95" spans="1:6" x14ac:dyDescent="0.2">
      <c r="F95" s="38"/>
    </row>
    <row r="96" spans="1:6" x14ac:dyDescent="0.2">
      <c r="F96" s="38"/>
    </row>
    <row r="97" spans="6:6" x14ac:dyDescent="0.2">
      <c r="F97" s="38"/>
    </row>
    <row r="98" spans="6:6" x14ac:dyDescent="0.2">
      <c r="F98" s="38"/>
    </row>
    <row r="99" spans="6:6" x14ac:dyDescent="0.2">
      <c r="F99" s="38"/>
    </row>
    <row r="100" spans="6:6" x14ac:dyDescent="0.2">
      <c r="F100" s="38"/>
    </row>
    <row r="101" spans="6:6" x14ac:dyDescent="0.2">
      <c r="F101" s="38"/>
    </row>
    <row r="102" spans="6:6" x14ac:dyDescent="0.2">
      <c r="F102" s="38"/>
    </row>
    <row r="103" spans="6:6" x14ac:dyDescent="0.2">
      <c r="F103" s="38"/>
    </row>
    <row r="104" spans="6:6" x14ac:dyDescent="0.2">
      <c r="F104" s="38"/>
    </row>
    <row r="105" spans="6:6" x14ac:dyDescent="0.2">
      <c r="F105" s="38"/>
    </row>
    <row r="106" spans="6:6" x14ac:dyDescent="0.2">
      <c r="F106" s="38"/>
    </row>
    <row r="107" spans="6:6" x14ac:dyDescent="0.2">
      <c r="F107" s="38"/>
    </row>
    <row r="108" spans="6:6" x14ac:dyDescent="0.2">
      <c r="F108" s="38"/>
    </row>
    <row r="109" spans="6:6" x14ac:dyDescent="0.2">
      <c r="F109" s="38"/>
    </row>
    <row r="110" spans="6:6" x14ac:dyDescent="0.2">
      <c r="F110" s="38"/>
    </row>
    <row r="111" spans="6:6" x14ac:dyDescent="0.2">
      <c r="F111" s="38"/>
    </row>
    <row r="112" spans="6:6" x14ac:dyDescent="0.2">
      <c r="F112" s="38"/>
    </row>
    <row r="113" spans="4:6" x14ac:dyDescent="0.2">
      <c r="F113" s="38"/>
    </row>
    <row r="114" spans="4:6" x14ac:dyDescent="0.2">
      <c r="F114" s="38"/>
    </row>
    <row r="115" spans="4:6" x14ac:dyDescent="0.2">
      <c r="F115" s="38"/>
    </row>
    <row r="116" spans="4:6" x14ac:dyDescent="0.2">
      <c r="F116" s="38"/>
    </row>
    <row r="117" spans="4:6" x14ac:dyDescent="0.2">
      <c r="F117" s="38"/>
    </row>
    <row r="118" spans="4:6" x14ac:dyDescent="0.2">
      <c r="F118" s="38"/>
    </row>
    <row r="119" spans="4:6" x14ac:dyDescent="0.2">
      <c r="F119" s="38"/>
    </row>
    <row r="120" spans="4:6" x14ac:dyDescent="0.2">
      <c r="F120" s="38"/>
    </row>
    <row r="121" spans="4:6" s="219" customFormat="1" x14ac:dyDescent="0.2">
      <c r="D121" s="220"/>
      <c r="E121" s="220"/>
    </row>
  </sheetData>
  <phoneticPr fontId="0" type="noConversion"/>
  <conditionalFormatting sqref="F10:F21 F24:F35 F37:F49 F51:F63 F65:F77 F79:F120">
    <cfRule type="cellIs" dxfId="180" priority="35" stopIfTrue="1" operator="lessThan">
      <formula>0</formula>
    </cfRule>
  </conditionalFormatting>
  <pageMargins left="0.75" right="0.75" top="1" bottom="1" header="0.5" footer="0.5"/>
  <pageSetup scale="77" orientation="portrait" r:id="rId1"/>
  <headerFooter alignWithMargins="0"/>
  <rowBreaks count="1" manualBreakCount="1">
    <brk id="6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F6013"/>
  <sheetViews>
    <sheetView zoomScaleNormal="100" zoomScaleSheetLayoutView="78" workbookViewId="0">
      <selection activeCell="C433" sqref="C433"/>
    </sheetView>
  </sheetViews>
  <sheetFormatPr defaultColWidth="19.85546875" defaultRowHeight="12.75" x14ac:dyDescent="0.2"/>
  <cols>
    <col min="1" max="1" width="14.42578125" style="23" customWidth="1"/>
    <col min="2" max="2" width="28.28515625" style="48" bestFit="1" customWidth="1"/>
    <col min="3" max="3" width="13.5703125" style="48" customWidth="1"/>
    <col min="4" max="5" width="17.42578125" style="47" customWidth="1"/>
    <col min="6" max="6" width="17.42578125" style="55" customWidth="1"/>
    <col min="7" max="16384" width="19.85546875" style="48"/>
  </cols>
  <sheetData>
    <row r="1" spans="1:6" ht="12.75" customHeight="1" x14ac:dyDescent="0.2">
      <c r="A1" s="18"/>
      <c r="B1" s="18"/>
      <c r="C1" s="4"/>
      <c r="D1" s="62"/>
      <c r="E1" s="62"/>
      <c r="F1" s="5"/>
    </row>
    <row r="2" spans="1:6" ht="12.75" customHeight="1" x14ac:dyDescent="0.2">
      <c r="A2" s="9" t="s">
        <v>269</v>
      </c>
      <c r="C2" s="79"/>
      <c r="D2" s="62"/>
    </row>
    <row r="3" spans="1:6" ht="12.75" customHeight="1" x14ac:dyDescent="0.2">
      <c r="A3" s="9" t="s">
        <v>37</v>
      </c>
      <c r="B3" s="80"/>
      <c r="C3" s="53"/>
      <c r="D3" s="20"/>
      <c r="E3" s="53"/>
      <c r="F3" s="57"/>
    </row>
    <row r="4" spans="1:6" ht="12.75" customHeight="1" x14ac:dyDescent="0.2">
      <c r="A4" s="21" t="s">
        <v>38</v>
      </c>
      <c r="B4" s="80"/>
      <c r="C4" s="53"/>
      <c r="D4" s="53"/>
      <c r="E4" s="53"/>
      <c r="F4" s="57"/>
    </row>
    <row r="5" spans="1:6" ht="12.75" customHeight="1" x14ac:dyDescent="0.2">
      <c r="A5" s="21"/>
      <c r="B5" s="80"/>
      <c r="C5" s="53"/>
      <c r="D5" s="53"/>
      <c r="E5" s="53"/>
      <c r="F5" s="57"/>
    </row>
    <row r="6" spans="1:6" ht="49.5" customHeight="1" x14ac:dyDescent="0.2">
      <c r="A6" s="260" t="s">
        <v>1</v>
      </c>
      <c r="B6" s="229" t="s">
        <v>2</v>
      </c>
      <c r="C6" s="226" t="s">
        <v>3</v>
      </c>
      <c r="D6" s="226" t="s">
        <v>4</v>
      </c>
      <c r="E6" s="226" t="s">
        <v>5</v>
      </c>
      <c r="F6" s="261" t="s">
        <v>6</v>
      </c>
    </row>
    <row r="7" spans="1:6" ht="12.75" customHeight="1" x14ac:dyDescent="0.2">
      <c r="A7" s="18"/>
      <c r="B7" s="18"/>
      <c r="C7" s="2"/>
      <c r="D7" s="2"/>
      <c r="E7" s="2"/>
      <c r="F7" s="3"/>
    </row>
    <row r="8" spans="1:6" x14ac:dyDescent="0.2">
      <c r="A8" s="262" t="s">
        <v>9</v>
      </c>
      <c r="B8" s="209"/>
      <c r="C8" s="227"/>
      <c r="D8" s="227"/>
      <c r="E8" s="227"/>
      <c r="F8" s="254"/>
    </row>
    <row r="9" spans="1:6" ht="12.75" customHeight="1" x14ac:dyDescent="0.2"/>
    <row r="10" spans="1:6" ht="12.75" customHeight="1" x14ac:dyDescent="0.2">
      <c r="A10" s="23" t="s">
        <v>290</v>
      </c>
      <c r="B10" s="45" t="s">
        <v>39</v>
      </c>
      <c r="C10" s="47">
        <v>14</v>
      </c>
      <c r="D10" s="47">
        <v>293748</v>
      </c>
      <c r="E10" s="47">
        <v>226846</v>
      </c>
      <c r="F10" s="55">
        <v>77.224695997930198</v>
      </c>
    </row>
    <row r="11" spans="1:6" ht="12.75" customHeight="1" x14ac:dyDescent="0.2">
      <c r="B11" s="46" t="s">
        <v>214</v>
      </c>
      <c r="C11" s="47">
        <v>13</v>
      </c>
      <c r="D11" s="47">
        <v>455477</v>
      </c>
      <c r="E11" s="47">
        <v>387991</v>
      </c>
      <c r="F11" s="55">
        <v>85.183445047719204</v>
      </c>
    </row>
    <row r="12" spans="1:6" ht="12.75" customHeight="1" x14ac:dyDescent="0.2">
      <c r="B12" s="46" t="s">
        <v>239</v>
      </c>
      <c r="C12" s="47">
        <v>3</v>
      </c>
      <c r="D12" s="47">
        <v>109820</v>
      </c>
      <c r="E12" s="47">
        <v>92822</v>
      </c>
      <c r="F12" s="55">
        <v>84.521945000910577</v>
      </c>
    </row>
    <row r="13" spans="1:6" ht="12.75" customHeight="1" x14ac:dyDescent="0.2">
      <c r="B13" s="46" t="s">
        <v>40</v>
      </c>
      <c r="C13" s="47">
        <v>19</v>
      </c>
      <c r="D13" s="47">
        <v>495620</v>
      </c>
      <c r="E13" s="47">
        <v>425492</v>
      </c>
      <c r="F13" s="55">
        <v>85.850449941487426</v>
      </c>
    </row>
    <row r="14" spans="1:6" ht="12.75" customHeight="1" x14ac:dyDescent="0.2">
      <c r="B14" s="46" t="s">
        <v>14</v>
      </c>
      <c r="C14" s="47">
        <v>10</v>
      </c>
      <c r="D14" s="47">
        <v>504391</v>
      </c>
      <c r="E14" s="47">
        <v>445533</v>
      </c>
      <c r="F14" s="55">
        <v>88.330878227406913</v>
      </c>
    </row>
    <row r="15" spans="1:6" ht="12.75" customHeight="1" x14ac:dyDescent="0.2">
      <c r="B15" s="46" t="s">
        <v>41</v>
      </c>
      <c r="C15" s="47">
        <v>1</v>
      </c>
      <c r="D15" s="47">
        <v>16269</v>
      </c>
      <c r="E15" s="47">
        <v>12021</v>
      </c>
      <c r="F15" s="55">
        <v>73.888991333210399</v>
      </c>
    </row>
    <row r="16" spans="1:6" ht="12.75" customHeight="1" x14ac:dyDescent="0.2">
      <c r="B16" s="46" t="s">
        <v>215</v>
      </c>
      <c r="C16" s="47">
        <v>9</v>
      </c>
      <c r="D16" s="47">
        <v>216912</v>
      </c>
      <c r="E16" s="47">
        <v>165424</v>
      </c>
      <c r="F16" s="55">
        <v>76.263185070443313</v>
      </c>
    </row>
    <row r="17" spans="2:6" ht="12.75" customHeight="1" x14ac:dyDescent="0.2">
      <c r="B17" s="46" t="s">
        <v>216</v>
      </c>
      <c r="C17" s="47">
        <v>22</v>
      </c>
      <c r="D17" s="47">
        <v>519813</v>
      </c>
      <c r="E17" s="47">
        <v>300724</v>
      </c>
      <c r="F17" s="55">
        <v>57.852343054136782</v>
      </c>
    </row>
    <row r="18" spans="2:6" ht="12.75" customHeight="1" x14ac:dyDescent="0.2">
      <c r="B18" s="46" t="s">
        <v>42</v>
      </c>
      <c r="C18" s="47">
        <v>12</v>
      </c>
      <c r="D18" s="47">
        <v>215991</v>
      </c>
      <c r="E18" s="47">
        <v>192738</v>
      </c>
      <c r="F18" s="55">
        <v>89.234273650290987</v>
      </c>
    </row>
    <row r="19" spans="2:6" ht="12.75" customHeight="1" x14ac:dyDescent="0.2">
      <c r="B19" s="46" t="s">
        <v>0</v>
      </c>
      <c r="C19" s="47">
        <v>11</v>
      </c>
      <c r="D19" s="47">
        <v>234151</v>
      </c>
      <c r="E19" s="47">
        <v>162954</v>
      </c>
      <c r="F19" s="55">
        <v>69.593552878270856</v>
      </c>
    </row>
    <row r="20" spans="2:6" ht="12.75" customHeight="1" x14ac:dyDescent="0.2">
      <c r="B20" s="46" t="s">
        <v>202</v>
      </c>
      <c r="C20" s="47">
        <v>1</v>
      </c>
      <c r="D20" s="47">
        <v>20879</v>
      </c>
      <c r="E20" s="47">
        <v>17693</v>
      </c>
      <c r="F20" s="55">
        <v>84.740648498491311</v>
      </c>
    </row>
    <row r="21" spans="2:6" ht="12.75" customHeight="1" x14ac:dyDescent="0.2">
      <c r="B21" s="46" t="s">
        <v>43</v>
      </c>
      <c r="C21" s="47">
        <v>4</v>
      </c>
      <c r="D21" s="47">
        <v>54088</v>
      </c>
      <c r="E21" s="47">
        <v>44753</v>
      </c>
      <c r="F21" s="55">
        <v>82.741088596361493</v>
      </c>
    </row>
    <row r="22" spans="2:6" ht="12.75" customHeight="1" x14ac:dyDescent="0.2">
      <c r="B22" s="46" t="s">
        <v>44</v>
      </c>
      <c r="C22" s="47">
        <v>7</v>
      </c>
      <c r="D22" s="47">
        <v>193543</v>
      </c>
      <c r="E22" s="47">
        <v>150109</v>
      </c>
      <c r="F22" s="55">
        <v>77.558475377564676</v>
      </c>
    </row>
    <row r="23" spans="2:6" ht="12.75" customHeight="1" x14ac:dyDescent="0.2">
      <c r="B23" s="46" t="s">
        <v>45</v>
      </c>
      <c r="C23" s="47">
        <v>1</v>
      </c>
      <c r="D23" s="47">
        <v>29740</v>
      </c>
      <c r="E23" s="47">
        <v>7997</v>
      </c>
      <c r="F23" s="55">
        <v>26.889710827168795</v>
      </c>
    </row>
    <row r="24" spans="2:6" ht="12.75" customHeight="1" x14ac:dyDescent="0.2">
      <c r="B24" s="46" t="s">
        <v>46</v>
      </c>
      <c r="C24" s="47">
        <v>6</v>
      </c>
      <c r="D24" s="47">
        <v>53155</v>
      </c>
      <c r="E24" s="47">
        <v>44630</v>
      </c>
      <c r="F24" s="55">
        <v>83.961997930580381</v>
      </c>
    </row>
    <row r="25" spans="2:6" ht="12.75" customHeight="1" x14ac:dyDescent="0.2">
      <c r="B25" s="81" t="s">
        <v>217</v>
      </c>
      <c r="C25" s="47">
        <v>4</v>
      </c>
      <c r="D25" s="47">
        <v>84250</v>
      </c>
      <c r="E25" s="47">
        <v>58757</v>
      </c>
      <c r="F25" s="55">
        <v>69.741246290801186</v>
      </c>
    </row>
    <row r="26" spans="2:6" ht="12.75" customHeight="1" x14ac:dyDescent="0.2">
      <c r="B26" s="46" t="s">
        <v>218</v>
      </c>
      <c r="C26" s="47">
        <v>4</v>
      </c>
      <c r="D26" s="47">
        <v>69097</v>
      </c>
      <c r="E26" s="47">
        <v>54401</v>
      </c>
      <c r="F26" s="55">
        <v>78.731348683734453</v>
      </c>
    </row>
    <row r="27" spans="2:6" ht="12.75" customHeight="1" x14ac:dyDescent="0.2">
      <c r="B27" s="46" t="s">
        <v>249</v>
      </c>
      <c r="C27" s="47">
        <v>2</v>
      </c>
      <c r="D27" s="47">
        <v>16011</v>
      </c>
      <c r="E27" s="47">
        <v>14434</v>
      </c>
      <c r="F27" s="55">
        <v>90.150521516457445</v>
      </c>
    </row>
    <row r="28" spans="2:6" ht="12.75" customHeight="1" x14ac:dyDescent="0.2">
      <c r="B28" s="46" t="s">
        <v>250</v>
      </c>
      <c r="C28" s="47">
        <v>8</v>
      </c>
      <c r="D28" s="47">
        <v>328947</v>
      </c>
      <c r="E28" s="47">
        <v>295928</v>
      </c>
      <c r="F28" s="55">
        <v>89.962212757678287</v>
      </c>
    </row>
    <row r="29" spans="2:6" ht="12.75" customHeight="1" x14ac:dyDescent="0.2">
      <c r="B29" s="46" t="s">
        <v>251</v>
      </c>
      <c r="C29" s="47">
        <v>4</v>
      </c>
      <c r="D29" s="47">
        <v>41389</v>
      </c>
      <c r="E29" s="47">
        <v>30125</v>
      </c>
      <c r="F29" s="55">
        <v>72.785039503249664</v>
      </c>
    </row>
    <row r="30" spans="2:6" ht="12.75" customHeight="1" x14ac:dyDescent="0.2">
      <c r="B30" s="23"/>
      <c r="C30" s="47"/>
    </row>
    <row r="31" spans="2:6" ht="12.75" customHeight="1" x14ac:dyDescent="0.2">
      <c r="B31" s="23" t="s">
        <v>47</v>
      </c>
      <c r="C31" s="1">
        <v>155</v>
      </c>
      <c r="D31" s="1">
        <v>3953291</v>
      </c>
      <c r="E31" s="1">
        <v>3131372</v>
      </c>
      <c r="F31" s="38">
        <v>79.209246169836717</v>
      </c>
    </row>
    <row r="32" spans="2:6" ht="12.75" customHeight="1" x14ac:dyDescent="0.2">
      <c r="C32" s="47"/>
    </row>
    <row r="33" spans="1:6" s="219" customFormat="1" ht="12.75" customHeight="1" x14ac:dyDescent="0.2">
      <c r="A33" s="258" t="s">
        <v>292</v>
      </c>
      <c r="B33" s="45" t="s">
        <v>39</v>
      </c>
      <c r="C33" s="220">
        <v>14</v>
      </c>
      <c r="D33" s="220">
        <v>293748</v>
      </c>
      <c r="E33" s="220">
        <v>223820</v>
      </c>
      <c r="F33" s="257">
        <v>76.194561324672847</v>
      </c>
    </row>
    <row r="34" spans="1:6" s="219" customFormat="1" ht="12.75" customHeight="1" x14ac:dyDescent="0.2">
      <c r="A34" s="258"/>
      <c r="B34" s="46" t="s">
        <v>214</v>
      </c>
      <c r="C34" s="220">
        <v>13</v>
      </c>
      <c r="D34" s="220">
        <v>455477</v>
      </c>
      <c r="E34" s="220">
        <v>392582</v>
      </c>
      <c r="F34" s="257">
        <v>86.191399346179935</v>
      </c>
    </row>
    <row r="35" spans="1:6" s="219" customFormat="1" ht="12.75" customHeight="1" x14ac:dyDescent="0.2">
      <c r="A35" s="258"/>
      <c r="B35" s="46" t="s">
        <v>239</v>
      </c>
      <c r="C35" s="220">
        <v>3</v>
      </c>
      <c r="D35" s="220">
        <v>109820</v>
      </c>
      <c r="E35" s="220">
        <v>91392</v>
      </c>
      <c r="F35" s="257">
        <v>83.219814241486063</v>
      </c>
    </row>
    <row r="36" spans="1:6" s="219" customFormat="1" ht="12.75" customHeight="1" x14ac:dyDescent="0.2">
      <c r="A36" s="258"/>
      <c r="B36" s="46" t="s">
        <v>40</v>
      </c>
      <c r="C36" s="220">
        <v>19</v>
      </c>
      <c r="D36" s="220">
        <v>495620</v>
      </c>
      <c r="E36" s="220">
        <v>437286</v>
      </c>
      <c r="F36" s="257">
        <v>88.230095637787002</v>
      </c>
    </row>
    <row r="37" spans="1:6" s="219" customFormat="1" ht="12.75" customHeight="1" x14ac:dyDescent="0.2">
      <c r="A37" s="258"/>
      <c r="B37" s="46" t="s">
        <v>14</v>
      </c>
      <c r="C37" s="220">
        <v>10</v>
      </c>
      <c r="D37" s="220">
        <v>504391</v>
      </c>
      <c r="E37" s="220">
        <v>455210</v>
      </c>
      <c r="F37" s="257">
        <v>90.249429510042802</v>
      </c>
    </row>
    <row r="38" spans="1:6" s="219" customFormat="1" ht="12.75" customHeight="1" x14ac:dyDescent="0.2">
      <c r="A38" s="258"/>
      <c r="B38" s="46" t="s">
        <v>41</v>
      </c>
      <c r="C38" s="220">
        <v>1</v>
      </c>
      <c r="D38" s="220">
        <v>16269</v>
      </c>
      <c r="E38" s="220">
        <v>0</v>
      </c>
      <c r="F38" s="257">
        <v>0</v>
      </c>
    </row>
    <row r="39" spans="1:6" s="219" customFormat="1" ht="12.75" customHeight="1" x14ac:dyDescent="0.2">
      <c r="A39" s="258"/>
      <c r="B39" s="46" t="s">
        <v>215</v>
      </c>
      <c r="C39" s="220">
        <v>9</v>
      </c>
      <c r="D39" s="220">
        <v>216912</v>
      </c>
      <c r="E39" s="220">
        <v>166600</v>
      </c>
      <c r="F39" s="257">
        <v>76.805340414545981</v>
      </c>
    </row>
    <row r="40" spans="1:6" s="219" customFormat="1" ht="12.75" customHeight="1" x14ac:dyDescent="0.2">
      <c r="A40" s="258"/>
      <c r="B40" s="46" t="s">
        <v>216</v>
      </c>
      <c r="C40" s="220">
        <v>22</v>
      </c>
      <c r="D40" s="220">
        <v>519813</v>
      </c>
      <c r="E40" s="220">
        <v>300724</v>
      </c>
      <c r="F40" s="257">
        <v>57.852343054136782</v>
      </c>
    </row>
    <row r="41" spans="1:6" s="219" customFormat="1" ht="12.75" customHeight="1" x14ac:dyDescent="0.2">
      <c r="A41" s="258"/>
      <c r="B41" s="46" t="s">
        <v>42</v>
      </c>
      <c r="C41" s="220">
        <v>12</v>
      </c>
      <c r="D41" s="220">
        <v>215991</v>
      </c>
      <c r="E41" s="220">
        <v>188867</v>
      </c>
      <c r="F41" s="257">
        <v>87.442069345481983</v>
      </c>
    </row>
    <row r="42" spans="1:6" s="219" customFormat="1" ht="12.75" customHeight="1" x14ac:dyDescent="0.2">
      <c r="A42" s="258"/>
      <c r="B42" s="46" t="s">
        <v>0</v>
      </c>
      <c r="C42" s="220">
        <v>11</v>
      </c>
      <c r="D42" s="220">
        <v>234151</v>
      </c>
      <c r="E42" s="220">
        <v>148472</v>
      </c>
      <c r="F42" s="257">
        <v>63.408655098632934</v>
      </c>
    </row>
    <row r="43" spans="1:6" s="219" customFormat="1" ht="12.75" customHeight="1" x14ac:dyDescent="0.2">
      <c r="A43" s="258"/>
      <c r="B43" s="46" t="s">
        <v>202</v>
      </c>
      <c r="C43" s="220">
        <v>1</v>
      </c>
      <c r="D43" s="220">
        <v>20879</v>
      </c>
      <c r="E43" s="220">
        <v>17693</v>
      </c>
      <c r="F43" s="257">
        <v>84.740648498491311</v>
      </c>
    </row>
    <row r="44" spans="1:6" s="219" customFormat="1" ht="12.75" customHeight="1" x14ac:dyDescent="0.2">
      <c r="A44" s="258"/>
      <c r="B44" s="46" t="s">
        <v>43</v>
      </c>
      <c r="C44" s="220">
        <v>4</v>
      </c>
      <c r="D44" s="220">
        <v>54088</v>
      </c>
      <c r="E44" s="220">
        <v>48121</v>
      </c>
      <c r="F44" s="257">
        <v>88.967978109747079</v>
      </c>
    </row>
    <row r="45" spans="1:6" s="219" customFormat="1" ht="12.75" customHeight="1" x14ac:dyDescent="0.2">
      <c r="A45" s="258"/>
      <c r="B45" s="46" t="s">
        <v>44</v>
      </c>
      <c r="C45" s="220">
        <v>7</v>
      </c>
      <c r="D45" s="220">
        <v>193543</v>
      </c>
      <c r="E45" s="220">
        <v>157227</v>
      </c>
      <c r="F45" s="257">
        <v>81.236211074541572</v>
      </c>
    </row>
    <row r="46" spans="1:6" s="219" customFormat="1" ht="12.75" customHeight="1" x14ac:dyDescent="0.2">
      <c r="A46" s="258"/>
      <c r="B46" s="46" t="s">
        <v>45</v>
      </c>
      <c r="C46" s="220">
        <v>1</v>
      </c>
      <c r="D46" s="220">
        <v>29740</v>
      </c>
      <c r="E46" s="220">
        <v>7997</v>
      </c>
      <c r="F46" s="257">
        <v>26.889710827168795</v>
      </c>
    </row>
    <row r="47" spans="1:6" s="219" customFormat="1" ht="12.75" customHeight="1" x14ac:dyDescent="0.2">
      <c r="A47" s="258"/>
      <c r="B47" s="46" t="s">
        <v>46</v>
      </c>
      <c r="C47" s="220">
        <v>6</v>
      </c>
      <c r="D47" s="220">
        <v>53155</v>
      </c>
      <c r="E47" s="220">
        <v>44630</v>
      </c>
      <c r="F47" s="257">
        <v>83.961997930580381</v>
      </c>
    </row>
    <row r="48" spans="1:6" s="219" customFormat="1" ht="12.75" customHeight="1" x14ac:dyDescent="0.2">
      <c r="A48" s="258"/>
      <c r="B48" s="81" t="s">
        <v>217</v>
      </c>
      <c r="C48" s="220">
        <v>4</v>
      </c>
      <c r="D48" s="220">
        <v>84250</v>
      </c>
      <c r="E48" s="220">
        <v>61867</v>
      </c>
      <c r="F48" s="257">
        <v>73.432640949554894</v>
      </c>
    </row>
    <row r="49" spans="1:6" s="219" customFormat="1" ht="12.75" customHeight="1" x14ac:dyDescent="0.2">
      <c r="A49" s="258"/>
      <c r="B49" s="46" t="s">
        <v>218</v>
      </c>
      <c r="C49" s="220">
        <v>4</v>
      </c>
      <c r="D49" s="220">
        <v>69097</v>
      </c>
      <c r="E49" s="220">
        <v>56671</v>
      </c>
      <c r="F49" s="257">
        <v>82.01658537997308</v>
      </c>
    </row>
    <row r="50" spans="1:6" s="219" customFormat="1" ht="12.75" customHeight="1" x14ac:dyDescent="0.2">
      <c r="A50" s="258"/>
      <c r="B50" s="46" t="s">
        <v>249</v>
      </c>
      <c r="C50" s="220">
        <v>2</v>
      </c>
      <c r="D50" s="220">
        <v>16011</v>
      </c>
      <c r="E50" s="220">
        <v>14559</v>
      </c>
      <c r="F50" s="257">
        <v>90.931234776091443</v>
      </c>
    </row>
    <row r="51" spans="1:6" s="219" customFormat="1" ht="12.75" customHeight="1" x14ac:dyDescent="0.2">
      <c r="A51" s="258"/>
      <c r="B51" s="46" t="s">
        <v>250</v>
      </c>
      <c r="C51" s="220">
        <v>8</v>
      </c>
      <c r="D51" s="220">
        <v>328947</v>
      </c>
      <c r="E51" s="220">
        <v>305910</v>
      </c>
      <c r="F51" s="257">
        <v>92.996744156353444</v>
      </c>
    </row>
    <row r="52" spans="1:6" s="219" customFormat="1" ht="12.75" customHeight="1" x14ac:dyDescent="0.2">
      <c r="A52" s="258"/>
      <c r="B52" s="46" t="s">
        <v>251</v>
      </c>
      <c r="C52" s="220">
        <v>4</v>
      </c>
      <c r="D52" s="220">
        <v>41389</v>
      </c>
      <c r="E52" s="220">
        <v>29361</v>
      </c>
      <c r="F52" s="257">
        <v>70.939138418420356</v>
      </c>
    </row>
    <row r="53" spans="1:6" s="219" customFormat="1" ht="12.6" customHeight="1" x14ac:dyDescent="0.2">
      <c r="A53" s="258"/>
      <c r="B53" s="258"/>
      <c r="C53" s="220"/>
      <c r="D53" s="220"/>
      <c r="E53" s="220"/>
      <c r="F53" s="257"/>
    </row>
    <row r="54" spans="1:6" s="219" customFormat="1" ht="12.75" customHeight="1" x14ac:dyDescent="0.2">
      <c r="A54" s="258"/>
      <c r="B54" s="258" t="s">
        <v>47</v>
      </c>
      <c r="C54" s="218">
        <v>155</v>
      </c>
      <c r="D54" s="218">
        <v>3953291</v>
      </c>
      <c r="E54" s="218">
        <v>3148989</v>
      </c>
      <c r="F54" s="259">
        <v>79.654874887783365</v>
      </c>
    </row>
    <row r="55" spans="1:6" s="219" customFormat="1" ht="12.75" customHeight="1" x14ac:dyDescent="0.2">
      <c r="A55" s="258"/>
      <c r="C55" s="220"/>
      <c r="D55" s="220"/>
      <c r="E55" s="220"/>
      <c r="F55" s="257"/>
    </row>
    <row r="56" spans="1:6" s="219" customFormat="1" ht="12.75" customHeight="1" x14ac:dyDescent="0.2">
      <c r="A56" s="258" t="s">
        <v>293</v>
      </c>
      <c r="B56" s="45" t="s">
        <v>39</v>
      </c>
      <c r="C56" s="220">
        <v>14</v>
      </c>
      <c r="D56" s="220">
        <v>293748</v>
      </c>
      <c r="E56" s="220">
        <v>222566</v>
      </c>
      <c r="F56" s="257">
        <v>75.767664801122052</v>
      </c>
    </row>
    <row r="57" spans="1:6" s="219" customFormat="1" ht="12.75" customHeight="1" x14ac:dyDescent="0.2">
      <c r="A57" s="258"/>
      <c r="B57" s="46" t="s">
        <v>214</v>
      </c>
      <c r="C57" s="220">
        <v>13</v>
      </c>
      <c r="D57" s="220">
        <v>455477</v>
      </c>
      <c r="E57" s="220">
        <v>398529</v>
      </c>
      <c r="F57" s="257">
        <v>87.497063518026152</v>
      </c>
    </row>
    <row r="58" spans="1:6" s="219" customFormat="1" ht="12.75" customHeight="1" x14ac:dyDescent="0.2">
      <c r="A58" s="258"/>
      <c r="B58" s="46" t="s">
        <v>239</v>
      </c>
      <c r="C58" s="220">
        <v>3</v>
      </c>
      <c r="D58" s="220">
        <v>109820</v>
      </c>
      <c r="E58" s="220">
        <v>91223</v>
      </c>
      <c r="F58" s="257">
        <v>83.065926060826811</v>
      </c>
    </row>
    <row r="59" spans="1:6" s="219" customFormat="1" ht="12.75" customHeight="1" x14ac:dyDescent="0.2">
      <c r="A59" s="258"/>
      <c r="B59" s="46" t="s">
        <v>40</v>
      </c>
      <c r="C59" s="220">
        <v>19</v>
      </c>
      <c r="D59" s="220">
        <v>495620</v>
      </c>
      <c r="E59" s="220">
        <v>438515</v>
      </c>
      <c r="F59" s="257">
        <v>88.478067874581328</v>
      </c>
    </row>
    <row r="60" spans="1:6" s="219" customFormat="1" ht="12.75" customHeight="1" x14ac:dyDescent="0.2">
      <c r="A60" s="258"/>
      <c r="B60" s="46" t="s">
        <v>14</v>
      </c>
      <c r="C60" s="220">
        <v>10</v>
      </c>
      <c r="D60" s="220">
        <v>504391</v>
      </c>
      <c r="E60" s="220">
        <v>450004</v>
      </c>
      <c r="F60" s="257">
        <v>89.217293726493935</v>
      </c>
    </row>
    <row r="61" spans="1:6" s="219" customFormat="1" ht="12.75" customHeight="1" x14ac:dyDescent="0.2">
      <c r="A61" s="258"/>
      <c r="B61" s="46" t="s">
        <v>41</v>
      </c>
      <c r="C61" s="220">
        <v>1</v>
      </c>
      <c r="D61" s="220">
        <v>16269</v>
      </c>
      <c r="E61" s="220">
        <v>0</v>
      </c>
      <c r="F61" s="257">
        <v>0</v>
      </c>
    </row>
    <row r="62" spans="1:6" s="219" customFormat="1" ht="12.75" customHeight="1" x14ac:dyDescent="0.2">
      <c r="A62" s="258"/>
      <c r="B62" s="46" t="s">
        <v>215</v>
      </c>
      <c r="C62" s="220">
        <v>9</v>
      </c>
      <c r="D62" s="220">
        <v>216912</v>
      </c>
      <c r="E62" s="220">
        <v>173469</v>
      </c>
      <c r="F62" s="257">
        <v>79.972062403186555</v>
      </c>
    </row>
    <row r="63" spans="1:6" s="219" customFormat="1" ht="12.75" customHeight="1" x14ac:dyDescent="0.2">
      <c r="A63" s="258"/>
      <c r="B63" s="46" t="s">
        <v>216</v>
      </c>
      <c r="C63" s="220">
        <v>22</v>
      </c>
      <c r="D63" s="220">
        <v>519813</v>
      </c>
      <c r="E63" s="220">
        <v>349346</v>
      </c>
      <c r="F63" s="257">
        <v>67.206091421338058</v>
      </c>
    </row>
    <row r="64" spans="1:6" s="219" customFormat="1" ht="12.75" customHeight="1" x14ac:dyDescent="0.2">
      <c r="A64" s="258"/>
      <c r="B64" s="46" t="s">
        <v>42</v>
      </c>
      <c r="C64" s="220">
        <v>12</v>
      </c>
      <c r="D64" s="220">
        <v>215991</v>
      </c>
      <c r="E64" s="220">
        <v>189396</v>
      </c>
      <c r="F64" s="257">
        <v>87.686986957789898</v>
      </c>
    </row>
    <row r="65" spans="1:6" s="219" customFormat="1" ht="12.75" customHeight="1" x14ac:dyDescent="0.2">
      <c r="A65" s="258"/>
      <c r="B65" s="46" t="s">
        <v>0</v>
      </c>
      <c r="C65" s="220">
        <v>11</v>
      </c>
      <c r="D65" s="220">
        <v>234151</v>
      </c>
      <c r="E65" s="220">
        <v>142006</v>
      </c>
      <c r="F65" s="257">
        <v>60.647189206964732</v>
      </c>
    </row>
    <row r="66" spans="1:6" s="219" customFormat="1" ht="12.75" customHeight="1" x14ac:dyDescent="0.2">
      <c r="A66" s="258"/>
      <c r="B66" s="46" t="s">
        <v>202</v>
      </c>
      <c r="C66" s="220">
        <v>1</v>
      </c>
      <c r="D66" s="220">
        <v>20879</v>
      </c>
      <c r="E66" s="220">
        <v>18430</v>
      </c>
      <c r="F66" s="257">
        <v>88.270511039800752</v>
      </c>
    </row>
    <row r="67" spans="1:6" s="219" customFormat="1" ht="12.75" customHeight="1" x14ac:dyDescent="0.2">
      <c r="A67" s="258"/>
      <c r="B67" s="46" t="s">
        <v>43</v>
      </c>
      <c r="C67" s="220">
        <v>4</v>
      </c>
      <c r="D67" s="220">
        <v>54088</v>
      </c>
      <c r="E67" s="220">
        <v>49134</v>
      </c>
      <c r="F67" s="257">
        <v>90.840851944978553</v>
      </c>
    </row>
    <row r="68" spans="1:6" s="219" customFormat="1" ht="12.75" customHeight="1" x14ac:dyDescent="0.2">
      <c r="A68" s="258"/>
      <c r="B68" s="46" t="s">
        <v>44</v>
      </c>
      <c r="C68" s="220">
        <v>7</v>
      </c>
      <c r="D68" s="220">
        <v>193543</v>
      </c>
      <c r="E68" s="220">
        <v>157227</v>
      </c>
      <c r="F68" s="257">
        <v>81.236211074541572</v>
      </c>
    </row>
    <row r="69" spans="1:6" s="219" customFormat="1" ht="12.75" customHeight="1" x14ac:dyDescent="0.2">
      <c r="A69" s="258"/>
      <c r="B69" s="46" t="s">
        <v>45</v>
      </c>
      <c r="C69" s="220">
        <v>1</v>
      </c>
      <c r="D69" s="220">
        <v>29740</v>
      </c>
      <c r="E69" s="220">
        <v>3358</v>
      </c>
      <c r="F69" s="257">
        <v>11.29119031607263</v>
      </c>
    </row>
    <row r="70" spans="1:6" s="219" customFormat="1" ht="12.75" customHeight="1" x14ac:dyDescent="0.2">
      <c r="A70" s="258"/>
      <c r="B70" s="46" t="s">
        <v>46</v>
      </c>
      <c r="C70" s="220">
        <v>6</v>
      </c>
      <c r="D70" s="220">
        <v>53155</v>
      </c>
      <c r="E70" s="220">
        <v>45366</v>
      </c>
      <c r="F70" s="257">
        <v>85.346627786661657</v>
      </c>
    </row>
    <row r="71" spans="1:6" s="219" customFormat="1" ht="12.75" customHeight="1" x14ac:dyDescent="0.2">
      <c r="A71" s="258"/>
      <c r="B71" s="81" t="s">
        <v>217</v>
      </c>
      <c r="C71" s="220">
        <v>4</v>
      </c>
      <c r="D71" s="220">
        <v>84250</v>
      </c>
      <c r="E71" s="220">
        <v>78125</v>
      </c>
      <c r="F71" s="257">
        <v>92.7299703264095</v>
      </c>
    </row>
    <row r="72" spans="1:6" s="219" customFormat="1" ht="12.75" customHeight="1" x14ac:dyDescent="0.2">
      <c r="A72" s="258"/>
      <c r="B72" s="46" t="s">
        <v>218</v>
      </c>
      <c r="C72" s="220">
        <v>4</v>
      </c>
      <c r="D72" s="220">
        <v>69097</v>
      </c>
      <c r="E72" s="220">
        <v>56671</v>
      </c>
      <c r="F72" s="257">
        <v>82.01658537997308</v>
      </c>
    </row>
    <row r="73" spans="1:6" s="219" customFormat="1" ht="12.75" customHeight="1" x14ac:dyDescent="0.2">
      <c r="A73" s="258"/>
      <c r="B73" s="46" t="s">
        <v>249</v>
      </c>
      <c r="C73" s="220">
        <v>2</v>
      </c>
      <c r="D73" s="220">
        <v>16011</v>
      </c>
      <c r="E73" s="220">
        <v>14559</v>
      </c>
      <c r="F73" s="257">
        <v>90.931234776091443</v>
      </c>
    </row>
    <row r="74" spans="1:6" s="219" customFormat="1" ht="12.75" customHeight="1" x14ac:dyDescent="0.2">
      <c r="A74" s="258"/>
      <c r="B74" s="46" t="s">
        <v>250</v>
      </c>
      <c r="C74" s="220">
        <v>8</v>
      </c>
      <c r="D74" s="220">
        <v>328947</v>
      </c>
      <c r="E74" s="220">
        <v>305568</v>
      </c>
      <c r="F74" s="257">
        <v>92.892776039909165</v>
      </c>
    </row>
    <row r="75" spans="1:6" s="219" customFormat="1" ht="12.75" customHeight="1" x14ac:dyDescent="0.2">
      <c r="A75" s="258"/>
      <c r="B75" s="46" t="s">
        <v>251</v>
      </c>
      <c r="C75" s="220">
        <v>4</v>
      </c>
      <c r="D75" s="220">
        <v>41389</v>
      </c>
      <c r="E75" s="220">
        <v>27843</v>
      </c>
      <c r="F75" s="257">
        <v>67.271497257725485</v>
      </c>
    </row>
    <row r="76" spans="1:6" s="219" customFormat="1" ht="12.75" customHeight="1" x14ac:dyDescent="0.2">
      <c r="A76" s="258"/>
      <c r="B76" s="258"/>
      <c r="C76" s="220"/>
      <c r="D76" s="220"/>
      <c r="E76" s="220"/>
      <c r="F76" s="257"/>
    </row>
    <row r="77" spans="1:6" s="219" customFormat="1" ht="12.75" customHeight="1" x14ac:dyDescent="0.2">
      <c r="A77" s="258"/>
      <c r="B77" s="258" t="s">
        <v>47</v>
      </c>
      <c r="C77" s="218">
        <v>155</v>
      </c>
      <c r="D77" s="218">
        <v>3953291</v>
      </c>
      <c r="E77" s="218">
        <v>3211335</v>
      </c>
      <c r="F77" s="259">
        <v>81.231940679297324</v>
      </c>
    </row>
    <row r="78" spans="1:6" ht="12.75" customHeight="1" x14ac:dyDescent="0.2">
      <c r="C78" s="47"/>
    </row>
    <row r="79" spans="1:6" ht="12.75" customHeight="1" x14ac:dyDescent="0.2">
      <c r="A79" s="48"/>
      <c r="B79" s="212" t="s">
        <v>31</v>
      </c>
      <c r="C79" s="255"/>
      <c r="D79" s="255"/>
      <c r="E79" s="255"/>
      <c r="F79" s="263"/>
    </row>
    <row r="80" spans="1:6" ht="12.75" customHeight="1" x14ac:dyDescent="0.2">
      <c r="A80" s="24"/>
      <c r="B80" s="68"/>
      <c r="C80" s="59"/>
      <c r="D80" s="59"/>
      <c r="E80" s="59"/>
      <c r="F80" s="38"/>
    </row>
    <row r="81" spans="1:6" ht="12.75" customHeight="1" x14ac:dyDescent="0.2">
      <c r="A81" s="23" t="s">
        <v>290</v>
      </c>
      <c r="B81" s="45" t="s">
        <v>39</v>
      </c>
      <c r="C81" s="47">
        <v>0</v>
      </c>
      <c r="D81" s="47">
        <v>0</v>
      </c>
      <c r="E81" s="47">
        <v>0</v>
      </c>
      <c r="F81" s="55" t="s">
        <v>259</v>
      </c>
    </row>
    <row r="82" spans="1:6" ht="12.75" customHeight="1" x14ac:dyDescent="0.2">
      <c r="B82" s="46" t="s">
        <v>214</v>
      </c>
      <c r="C82" s="47">
        <v>0</v>
      </c>
      <c r="D82" s="47">
        <v>0</v>
      </c>
      <c r="E82" s="47">
        <v>0</v>
      </c>
      <c r="F82" s="55" t="s">
        <v>259</v>
      </c>
    </row>
    <row r="83" spans="1:6" ht="12.75" customHeight="1" x14ac:dyDescent="0.2">
      <c r="B83" s="46" t="s">
        <v>239</v>
      </c>
      <c r="C83" s="47">
        <v>0</v>
      </c>
      <c r="D83" s="47">
        <v>0</v>
      </c>
      <c r="E83" s="47">
        <v>0</v>
      </c>
      <c r="F83" s="55" t="s">
        <v>259</v>
      </c>
    </row>
    <row r="84" spans="1:6" ht="12.75" customHeight="1" x14ac:dyDescent="0.2">
      <c r="B84" s="46" t="s">
        <v>40</v>
      </c>
      <c r="C84" s="47">
        <v>0</v>
      </c>
      <c r="D84" s="47">
        <v>0</v>
      </c>
      <c r="E84" s="47">
        <v>0</v>
      </c>
      <c r="F84" s="55" t="s">
        <v>259</v>
      </c>
    </row>
    <row r="85" spans="1:6" ht="12.75" customHeight="1" x14ac:dyDescent="0.2">
      <c r="B85" s="46" t="s">
        <v>14</v>
      </c>
      <c r="C85" s="47">
        <v>0</v>
      </c>
      <c r="D85" s="47">
        <v>0</v>
      </c>
      <c r="E85" s="47">
        <v>0</v>
      </c>
      <c r="F85" s="55" t="s">
        <v>259</v>
      </c>
    </row>
    <row r="86" spans="1:6" ht="12.75" customHeight="1" x14ac:dyDescent="0.2">
      <c r="B86" s="46" t="s">
        <v>41</v>
      </c>
      <c r="C86" s="47">
        <v>0</v>
      </c>
      <c r="D86" s="47">
        <v>0</v>
      </c>
      <c r="E86" s="47">
        <v>0</v>
      </c>
      <c r="F86" s="55" t="s">
        <v>259</v>
      </c>
    </row>
    <row r="87" spans="1:6" ht="12.75" customHeight="1" x14ac:dyDescent="0.2">
      <c r="B87" s="46" t="s">
        <v>215</v>
      </c>
      <c r="C87" s="47">
        <v>0</v>
      </c>
      <c r="D87" s="47">
        <v>0</v>
      </c>
      <c r="E87" s="47">
        <v>0</v>
      </c>
      <c r="F87" s="55" t="s">
        <v>259</v>
      </c>
    </row>
    <row r="88" spans="1:6" ht="12.75" customHeight="1" x14ac:dyDescent="0.2">
      <c r="B88" s="46" t="s">
        <v>216</v>
      </c>
      <c r="C88" s="47">
        <v>0</v>
      </c>
      <c r="D88" s="47">
        <v>0</v>
      </c>
      <c r="E88" s="47">
        <v>0</v>
      </c>
      <c r="F88" s="55" t="s">
        <v>259</v>
      </c>
    </row>
    <row r="89" spans="1:6" ht="12.75" customHeight="1" x14ac:dyDescent="0.2">
      <c r="B89" s="46" t="s">
        <v>42</v>
      </c>
      <c r="C89" s="47">
        <v>0</v>
      </c>
      <c r="D89" s="47">
        <v>0</v>
      </c>
      <c r="E89" s="47">
        <v>0</v>
      </c>
      <c r="F89" s="55" t="s">
        <v>259</v>
      </c>
    </row>
    <row r="90" spans="1:6" ht="12.75" customHeight="1" x14ac:dyDescent="0.2">
      <c r="B90" s="46" t="s">
        <v>0</v>
      </c>
      <c r="C90" s="47">
        <v>0</v>
      </c>
      <c r="D90" s="47">
        <v>0</v>
      </c>
      <c r="E90" s="47">
        <v>0</v>
      </c>
      <c r="F90" s="55" t="s">
        <v>259</v>
      </c>
    </row>
    <row r="91" spans="1:6" ht="12.75" customHeight="1" x14ac:dyDescent="0.2">
      <c r="B91" s="46" t="s">
        <v>202</v>
      </c>
      <c r="C91" s="47">
        <v>0</v>
      </c>
      <c r="D91" s="47">
        <v>0</v>
      </c>
      <c r="E91" s="47">
        <v>0</v>
      </c>
      <c r="F91" s="55" t="s">
        <v>259</v>
      </c>
    </row>
    <row r="92" spans="1:6" ht="12.75" customHeight="1" x14ac:dyDescent="0.2">
      <c r="B92" s="46" t="s">
        <v>43</v>
      </c>
      <c r="C92" s="47">
        <v>0</v>
      </c>
      <c r="D92" s="47">
        <v>0</v>
      </c>
      <c r="E92" s="47">
        <v>0</v>
      </c>
      <c r="F92" s="55" t="s">
        <v>259</v>
      </c>
    </row>
    <row r="93" spans="1:6" ht="12.75" customHeight="1" x14ac:dyDescent="0.2">
      <c r="B93" s="46" t="s">
        <v>44</v>
      </c>
      <c r="C93" s="47">
        <v>0</v>
      </c>
      <c r="D93" s="47">
        <v>0</v>
      </c>
      <c r="E93" s="47">
        <v>0</v>
      </c>
      <c r="F93" s="55" t="s">
        <v>259</v>
      </c>
    </row>
    <row r="94" spans="1:6" ht="12.75" customHeight="1" x14ac:dyDescent="0.2">
      <c r="B94" s="46" t="s">
        <v>45</v>
      </c>
      <c r="C94" s="47">
        <v>0</v>
      </c>
      <c r="D94" s="47">
        <v>0</v>
      </c>
      <c r="E94" s="47">
        <v>0</v>
      </c>
      <c r="F94" s="55" t="s">
        <v>259</v>
      </c>
    </row>
    <row r="95" spans="1:6" ht="12.75" customHeight="1" x14ac:dyDescent="0.2">
      <c r="B95" s="46" t="s">
        <v>46</v>
      </c>
      <c r="C95" s="47">
        <v>0</v>
      </c>
      <c r="D95" s="47">
        <v>0</v>
      </c>
      <c r="E95" s="47">
        <v>0</v>
      </c>
      <c r="F95" s="55" t="s">
        <v>259</v>
      </c>
    </row>
    <row r="96" spans="1:6" ht="12.75" customHeight="1" x14ac:dyDescent="0.2">
      <c r="B96" s="81" t="s">
        <v>217</v>
      </c>
      <c r="C96" s="47">
        <v>0</v>
      </c>
      <c r="D96" s="47">
        <v>0</v>
      </c>
      <c r="E96" s="47">
        <v>0</v>
      </c>
      <c r="F96" s="55" t="s">
        <v>259</v>
      </c>
    </row>
    <row r="97" spans="1:6" ht="12.75" customHeight="1" x14ac:dyDescent="0.2">
      <c r="B97" s="46" t="s">
        <v>218</v>
      </c>
      <c r="C97" s="47">
        <v>0</v>
      </c>
      <c r="D97" s="47">
        <v>0</v>
      </c>
      <c r="E97" s="47">
        <v>0</v>
      </c>
      <c r="F97" s="55" t="s">
        <v>259</v>
      </c>
    </row>
    <row r="98" spans="1:6" ht="12.75" customHeight="1" x14ac:dyDescent="0.2">
      <c r="B98" s="46" t="s">
        <v>249</v>
      </c>
      <c r="C98" s="47">
        <v>0</v>
      </c>
      <c r="D98" s="47">
        <v>0</v>
      </c>
      <c r="E98" s="47">
        <v>0</v>
      </c>
      <c r="F98" s="55" t="s">
        <v>259</v>
      </c>
    </row>
    <row r="99" spans="1:6" ht="12.75" customHeight="1" x14ac:dyDescent="0.2">
      <c r="B99" s="46" t="s">
        <v>250</v>
      </c>
      <c r="C99" s="47">
        <v>0</v>
      </c>
      <c r="D99" s="47">
        <v>0</v>
      </c>
      <c r="E99" s="47">
        <v>0</v>
      </c>
      <c r="F99" s="55" t="s">
        <v>259</v>
      </c>
    </row>
    <row r="100" spans="1:6" ht="12.75" customHeight="1" x14ac:dyDescent="0.2">
      <c r="B100" s="46" t="s">
        <v>251</v>
      </c>
      <c r="C100" s="47">
        <v>0</v>
      </c>
      <c r="D100" s="47">
        <v>0</v>
      </c>
      <c r="E100" s="47">
        <v>0</v>
      </c>
      <c r="F100" s="55" t="s">
        <v>259</v>
      </c>
    </row>
    <row r="101" spans="1:6" ht="12.75" customHeight="1" x14ac:dyDescent="0.2">
      <c r="B101" s="23"/>
      <c r="C101" s="47"/>
    </row>
    <row r="102" spans="1:6" ht="12.75" customHeight="1" x14ac:dyDescent="0.2">
      <c r="B102" s="23" t="s">
        <v>47</v>
      </c>
      <c r="C102" s="1">
        <v>0</v>
      </c>
      <c r="D102" s="1">
        <v>0</v>
      </c>
      <c r="E102" s="1">
        <v>0</v>
      </c>
      <c r="F102" s="38" t="s">
        <v>259</v>
      </c>
    </row>
    <row r="103" spans="1:6" ht="12.75" customHeight="1" x14ac:dyDescent="0.2">
      <c r="C103" s="47"/>
    </row>
    <row r="104" spans="1:6" s="219" customFormat="1" ht="12.75" customHeight="1" x14ac:dyDescent="0.2">
      <c r="A104" s="258" t="s">
        <v>292</v>
      </c>
      <c r="B104" s="45" t="s">
        <v>39</v>
      </c>
      <c r="C104" s="220">
        <v>0</v>
      </c>
      <c r="D104" s="220">
        <v>0</v>
      </c>
      <c r="E104" s="220">
        <v>0</v>
      </c>
      <c r="F104" s="257" t="s">
        <v>259</v>
      </c>
    </row>
    <row r="105" spans="1:6" s="219" customFormat="1" ht="12.75" customHeight="1" x14ac:dyDescent="0.2">
      <c r="A105" s="258"/>
      <c r="B105" s="46" t="s">
        <v>214</v>
      </c>
      <c r="C105" s="220">
        <v>0</v>
      </c>
      <c r="D105" s="220">
        <v>0</v>
      </c>
      <c r="E105" s="220">
        <v>0</v>
      </c>
      <c r="F105" s="257" t="s">
        <v>259</v>
      </c>
    </row>
    <row r="106" spans="1:6" s="219" customFormat="1" ht="12.75" customHeight="1" x14ac:dyDescent="0.2">
      <c r="A106" s="258"/>
      <c r="B106" s="46" t="s">
        <v>239</v>
      </c>
      <c r="C106" s="220">
        <v>0</v>
      </c>
      <c r="D106" s="220">
        <v>0</v>
      </c>
      <c r="E106" s="220">
        <v>0</v>
      </c>
      <c r="F106" s="257" t="s">
        <v>259</v>
      </c>
    </row>
    <row r="107" spans="1:6" s="219" customFormat="1" ht="12.75" customHeight="1" x14ac:dyDescent="0.2">
      <c r="A107" s="258"/>
      <c r="B107" s="46" t="s">
        <v>40</v>
      </c>
      <c r="C107" s="220">
        <v>0</v>
      </c>
      <c r="D107" s="220">
        <v>0</v>
      </c>
      <c r="E107" s="220">
        <v>0</v>
      </c>
      <c r="F107" s="257" t="s">
        <v>259</v>
      </c>
    </row>
    <row r="108" spans="1:6" s="219" customFormat="1" ht="12.75" customHeight="1" x14ac:dyDescent="0.2">
      <c r="A108" s="258"/>
      <c r="B108" s="46" t="s">
        <v>14</v>
      </c>
      <c r="C108" s="220">
        <v>0</v>
      </c>
      <c r="D108" s="220">
        <v>0</v>
      </c>
      <c r="E108" s="220">
        <v>0</v>
      </c>
      <c r="F108" s="257" t="s">
        <v>259</v>
      </c>
    </row>
    <row r="109" spans="1:6" s="219" customFormat="1" ht="12.75" customHeight="1" x14ac:dyDescent="0.2">
      <c r="A109" s="258"/>
      <c r="B109" s="46" t="s">
        <v>41</v>
      </c>
      <c r="C109" s="220">
        <v>0</v>
      </c>
      <c r="D109" s="220">
        <v>0</v>
      </c>
      <c r="E109" s="220">
        <v>0</v>
      </c>
      <c r="F109" s="257" t="s">
        <v>259</v>
      </c>
    </row>
    <row r="110" spans="1:6" s="219" customFormat="1" ht="12.75" customHeight="1" x14ac:dyDescent="0.2">
      <c r="A110" s="258"/>
      <c r="B110" s="46" t="s">
        <v>215</v>
      </c>
      <c r="C110" s="220">
        <v>0</v>
      </c>
      <c r="D110" s="220">
        <v>0</v>
      </c>
      <c r="E110" s="220">
        <v>0</v>
      </c>
      <c r="F110" s="257" t="s">
        <v>259</v>
      </c>
    </row>
    <row r="111" spans="1:6" s="219" customFormat="1" ht="12.75" customHeight="1" x14ac:dyDescent="0.2">
      <c r="A111" s="258"/>
      <c r="B111" s="46" t="s">
        <v>216</v>
      </c>
      <c r="C111" s="220">
        <v>0</v>
      </c>
      <c r="D111" s="220">
        <v>0</v>
      </c>
      <c r="E111" s="220">
        <v>0</v>
      </c>
      <c r="F111" s="257" t="s">
        <v>259</v>
      </c>
    </row>
    <row r="112" spans="1:6" s="219" customFormat="1" ht="12.75" customHeight="1" x14ac:dyDescent="0.2">
      <c r="A112" s="258"/>
      <c r="B112" s="46" t="s">
        <v>42</v>
      </c>
      <c r="C112" s="220">
        <v>0</v>
      </c>
      <c r="D112" s="220">
        <v>0</v>
      </c>
      <c r="E112" s="220">
        <v>0</v>
      </c>
      <c r="F112" s="257" t="s">
        <v>259</v>
      </c>
    </row>
    <row r="113" spans="1:6" s="219" customFormat="1" ht="12.75" customHeight="1" x14ac:dyDescent="0.2">
      <c r="A113" s="258"/>
      <c r="B113" s="46" t="s">
        <v>0</v>
      </c>
      <c r="C113" s="220">
        <v>0</v>
      </c>
      <c r="D113" s="220">
        <v>0</v>
      </c>
      <c r="E113" s="220">
        <v>0</v>
      </c>
      <c r="F113" s="257" t="s">
        <v>259</v>
      </c>
    </row>
    <row r="114" spans="1:6" s="219" customFormat="1" ht="12.75" customHeight="1" x14ac:dyDescent="0.2">
      <c r="A114" s="258"/>
      <c r="B114" s="46" t="s">
        <v>202</v>
      </c>
      <c r="C114" s="220">
        <v>0</v>
      </c>
      <c r="D114" s="220">
        <v>0</v>
      </c>
      <c r="E114" s="220">
        <v>0</v>
      </c>
      <c r="F114" s="257" t="s">
        <v>259</v>
      </c>
    </row>
    <row r="115" spans="1:6" s="219" customFormat="1" ht="12.75" customHeight="1" x14ac:dyDescent="0.2">
      <c r="A115" s="258"/>
      <c r="B115" s="46" t="s">
        <v>43</v>
      </c>
      <c r="C115" s="220">
        <v>0</v>
      </c>
      <c r="D115" s="220">
        <v>0</v>
      </c>
      <c r="E115" s="220">
        <v>0</v>
      </c>
      <c r="F115" s="257" t="s">
        <v>259</v>
      </c>
    </row>
    <row r="116" spans="1:6" s="219" customFormat="1" ht="12.75" customHeight="1" x14ac:dyDescent="0.2">
      <c r="A116" s="258"/>
      <c r="B116" s="46" t="s">
        <v>44</v>
      </c>
      <c r="C116" s="220">
        <v>0</v>
      </c>
      <c r="D116" s="220">
        <v>0</v>
      </c>
      <c r="E116" s="220">
        <v>0</v>
      </c>
      <c r="F116" s="257" t="s">
        <v>259</v>
      </c>
    </row>
    <row r="117" spans="1:6" s="219" customFormat="1" ht="12.75" customHeight="1" x14ac:dyDescent="0.2">
      <c r="A117" s="258"/>
      <c r="B117" s="46" t="s">
        <v>45</v>
      </c>
      <c r="C117" s="220">
        <v>0</v>
      </c>
      <c r="D117" s="220">
        <v>0</v>
      </c>
      <c r="E117" s="220">
        <v>0</v>
      </c>
      <c r="F117" s="257" t="s">
        <v>259</v>
      </c>
    </row>
    <row r="118" spans="1:6" s="219" customFormat="1" ht="12.75" customHeight="1" x14ac:dyDescent="0.2">
      <c r="A118" s="258"/>
      <c r="B118" s="46" t="s">
        <v>46</v>
      </c>
      <c r="C118" s="220">
        <v>0</v>
      </c>
      <c r="D118" s="220">
        <v>0</v>
      </c>
      <c r="E118" s="220">
        <v>0</v>
      </c>
      <c r="F118" s="257" t="s">
        <v>259</v>
      </c>
    </row>
    <row r="119" spans="1:6" s="219" customFormat="1" ht="12.75" customHeight="1" x14ac:dyDescent="0.2">
      <c r="A119" s="258"/>
      <c r="B119" s="81" t="s">
        <v>217</v>
      </c>
      <c r="C119" s="220">
        <v>0</v>
      </c>
      <c r="D119" s="220">
        <v>0</v>
      </c>
      <c r="E119" s="220">
        <v>0</v>
      </c>
      <c r="F119" s="257" t="s">
        <v>259</v>
      </c>
    </row>
    <row r="120" spans="1:6" s="219" customFormat="1" ht="12.75" customHeight="1" x14ac:dyDescent="0.2">
      <c r="A120" s="258"/>
      <c r="B120" s="46" t="s">
        <v>218</v>
      </c>
      <c r="C120" s="220">
        <v>0</v>
      </c>
      <c r="D120" s="220">
        <v>0</v>
      </c>
      <c r="E120" s="220">
        <v>0</v>
      </c>
      <c r="F120" s="257" t="s">
        <v>259</v>
      </c>
    </row>
    <row r="121" spans="1:6" s="219" customFormat="1" ht="12.75" customHeight="1" x14ac:dyDescent="0.2">
      <c r="A121" s="258"/>
      <c r="B121" s="46" t="s">
        <v>249</v>
      </c>
      <c r="C121" s="220">
        <v>0</v>
      </c>
      <c r="D121" s="220">
        <v>0</v>
      </c>
      <c r="E121" s="220">
        <v>0</v>
      </c>
      <c r="F121" s="257" t="s">
        <v>259</v>
      </c>
    </row>
    <row r="122" spans="1:6" s="219" customFormat="1" ht="12.75" customHeight="1" x14ac:dyDescent="0.2">
      <c r="A122" s="258"/>
      <c r="B122" s="46" t="s">
        <v>250</v>
      </c>
      <c r="C122" s="220">
        <v>0</v>
      </c>
      <c r="D122" s="220">
        <v>0</v>
      </c>
      <c r="E122" s="220">
        <v>0</v>
      </c>
      <c r="F122" s="257" t="s">
        <v>259</v>
      </c>
    </row>
    <row r="123" spans="1:6" s="219" customFormat="1" ht="12.75" customHeight="1" x14ac:dyDescent="0.2">
      <c r="A123" s="258"/>
      <c r="B123" s="46" t="s">
        <v>251</v>
      </c>
      <c r="C123" s="220">
        <v>0</v>
      </c>
      <c r="D123" s="220">
        <v>0</v>
      </c>
      <c r="E123" s="220">
        <v>0</v>
      </c>
      <c r="F123" s="257" t="s">
        <v>259</v>
      </c>
    </row>
    <row r="124" spans="1:6" s="219" customFormat="1" ht="12.6" customHeight="1" x14ac:dyDescent="0.2">
      <c r="A124" s="258"/>
      <c r="B124" s="258"/>
      <c r="C124" s="220"/>
      <c r="D124" s="220"/>
      <c r="E124" s="220"/>
      <c r="F124" s="257"/>
    </row>
    <row r="125" spans="1:6" s="219" customFormat="1" ht="12.75" customHeight="1" x14ac:dyDescent="0.2">
      <c r="A125" s="258"/>
      <c r="B125" s="258" t="s">
        <v>47</v>
      </c>
      <c r="C125" s="218">
        <v>0</v>
      </c>
      <c r="D125" s="218">
        <v>0</v>
      </c>
      <c r="E125" s="218">
        <v>0</v>
      </c>
      <c r="F125" s="259" t="s">
        <v>259</v>
      </c>
    </row>
    <row r="126" spans="1:6" s="219" customFormat="1" ht="12.75" customHeight="1" x14ac:dyDescent="0.2">
      <c r="A126" s="258"/>
      <c r="C126" s="220"/>
      <c r="D126" s="220"/>
      <c r="E126" s="220"/>
      <c r="F126" s="257"/>
    </row>
    <row r="127" spans="1:6" s="219" customFormat="1" ht="12.75" customHeight="1" x14ac:dyDescent="0.2">
      <c r="A127" s="258" t="s">
        <v>293</v>
      </c>
      <c r="B127" s="45" t="s">
        <v>39</v>
      </c>
      <c r="C127" s="220">
        <v>0</v>
      </c>
      <c r="D127" s="220">
        <v>0</v>
      </c>
      <c r="E127" s="220">
        <v>0</v>
      </c>
      <c r="F127" s="257" t="s">
        <v>259</v>
      </c>
    </row>
    <row r="128" spans="1:6" s="219" customFormat="1" ht="12.75" customHeight="1" x14ac:dyDescent="0.2">
      <c r="A128" s="258"/>
      <c r="B128" s="46" t="s">
        <v>214</v>
      </c>
      <c r="C128" s="220">
        <v>0</v>
      </c>
      <c r="D128" s="220">
        <v>0</v>
      </c>
      <c r="E128" s="220">
        <v>0</v>
      </c>
      <c r="F128" s="257" t="s">
        <v>259</v>
      </c>
    </row>
    <row r="129" spans="1:6" s="219" customFormat="1" ht="12.75" customHeight="1" x14ac:dyDescent="0.2">
      <c r="A129" s="258"/>
      <c r="B129" s="46" t="s">
        <v>239</v>
      </c>
      <c r="C129" s="220">
        <v>0</v>
      </c>
      <c r="D129" s="220">
        <v>0</v>
      </c>
      <c r="E129" s="220">
        <v>0</v>
      </c>
      <c r="F129" s="257" t="s">
        <v>259</v>
      </c>
    </row>
    <row r="130" spans="1:6" s="219" customFormat="1" ht="12.75" customHeight="1" x14ac:dyDescent="0.2">
      <c r="A130" s="258"/>
      <c r="B130" s="46" t="s">
        <v>40</v>
      </c>
      <c r="C130" s="220">
        <v>0</v>
      </c>
      <c r="D130" s="220">
        <v>0</v>
      </c>
      <c r="E130" s="220">
        <v>0</v>
      </c>
      <c r="F130" s="257" t="s">
        <v>259</v>
      </c>
    </row>
    <row r="131" spans="1:6" s="219" customFormat="1" ht="12.75" customHeight="1" x14ac:dyDescent="0.2">
      <c r="A131" s="258"/>
      <c r="B131" s="46" t="s">
        <v>14</v>
      </c>
      <c r="C131" s="220">
        <v>0</v>
      </c>
      <c r="D131" s="220">
        <v>0</v>
      </c>
      <c r="E131" s="220">
        <v>0</v>
      </c>
      <c r="F131" s="257" t="s">
        <v>259</v>
      </c>
    </row>
    <row r="132" spans="1:6" s="219" customFormat="1" ht="12.75" customHeight="1" x14ac:dyDescent="0.2">
      <c r="A132" s="258"/>
      <c r="B132" s="46" t="s">
        <v>41</v>
      </c>
      <c r="C132" s="220">
        <v>0</v>
      </c>
      <c r="D132" s="220">
        <v>0</v>
      </c>
      <c r="E132" s="220">
        <v>0</v>
      </c>
      <c r="F132" s="257" t="s">
        <v>259</v>
      </c>
    </row>
    <row r="133" spans="1:6" s="219" customFormat="1" ht="12.75" customHeight="1" x14ac:dyDescent="0.2">
      <c r="A133" s="258"/>
      <c r="B133" s="46" t="s">
        <v>215</v>
      </c>
      <c r="C133" s="220">
        <v>0</v>
      </c>
      <c r="D133" s="220">
        <v>0</v>
      </c>
      <c r="E133" s="220">
        <v>0</v>
      </c>
      <c r="F133" s="257" t="s">
        <v>259</v>
      </c>
    </row>
    <row r="134" spans="1:6" s="219" customFormat="1" ht="12.75" customHeight="1" x14ac:dyDescent="0.2">
      <c r="A134" s="258"/>
      <c r="B134" s="46" t="s">
        <v>216</v>
      </c>
      <c r="C134" s="220">
        <v>0</v>
      </c>
      <c r="D134" s="220">
        <v>0</v>
      </c>
      <c r="E134" s="220">
        <v>0</v>
      </c>
      <c r="F134" s="257" t="s">
        <v>259</v>
      </c>
    </row>
    <row r="135" spans="1:6" s="219" customFormat="1" ht="12.75" customHeight="1" x14ac:dyDescent="0.2">
      <c r="A135" s="258"/>
      <c r="B135" s="46" t="s">
        <v>42</v>
      </c>
      <c r="C135" s="220">
        <v>0</v>
      </c>
      <c r="D135" s="220">
        <v>0</v>
      </c>
      <c r="E135" s="220">
        <v>0</v>
      </c>
      <c r="F135" s="257" t="s">
        <v>259</v>
      </c>
    </row>
    <row r="136" spans="1:6" s="219" customFormat="1" ht="12.75" customHeight="1" x14ac:dyDescent="0.2">
      <c r="A136" s="258"/>
      <c r="B136" s="46" t="s">
        <v>0</v>
      </c>
      <c r="C136" s="220">
        <v>0</v>
      </c>
      <c r="D136" s="220">
        <v>0</v>
      </c>
      <c r="E136" s="220">
        <v>0</v>
      </c>
      <c r="F136" s="257" t="s">
        <v>259</v>
      </c>
    </row>
    <row r="137" spans="1:6" s="219" customFormat="1" ht="12.75" customHeight="1" x14ac:dyDescent="0.2">
      <c r="A137" s="258"/>
      <c r="B137" s="46" t="s">
        <v>202</v>
      </c>
      <c r="C137" s="220">
        <v>0</v>
      </c>
      <c r="D137" s="220">
        <v>0</v>
      </c>
      <c r="E137" s="220">
        <v>0</v>
      </c>
      <c r="F137" s="257" t="s">
        <v>259</v>
      </c>
    </row>
    <row r="138" spans="1:6" s="219" customFormat="1" ht="12.75" customHeight="1" x14ac:dyDescent="0.2">
      <c r="A138" s="258"/>
      <c r="B138" s="46" t="s">
        <v>43</v>
      </c>
      <c r="C138" s="220">
        <v>0</v>
      </c>
      <c r="D138" s="220">
        <v>0</v>
      </c>
      <c r="E138" s="220">
        <v>0</v>
      </c>
      <c r="F138" s="257" t="s">
        <v>259</v>
      </c>
    </row>
    <row r="139" spans="1:6" s="219" customFormat="1" ht="12.75" customHeight="1" x14ac:dyDescent="0.2">
      <c r="A139" s="258"/>
      <c r="B139" s="46" t="s">
        <v>44</v>
      </c>
      <c r="C139" s="220">
        <v>0</v>
      </c>
      <c r="D139" s="220">
        <v>0</v>
      </c>
      <c r="E139" s="220">
        <v>0</v>
      </c>
      <c r="F139" s="257" t="s">
        <v>259</v>
      </c>
    </row>
    <row r="140" spans="1:6" s="219" customFormat="1" ht="12.75" customHeight="1" x14ac:dyDescent="0.2">
      <c r="A140" s="258"/>
      <c r="B140" s="46" t="s">
        <v>45</v>
      </c>
      <c r="C140" s="220">
        <v>0</v>
      </c>
      <c r="D140" s="220">
        <v>0</v>
      </c>
      <c r="E140" s="220">
        <v>0</v>
      </c>
      <c r="F140" s="257" t="s">
        <v>259</v>
      </c>
    </row>
    <row r="141" spans="1:6" s="219" customFormat="1" ht="12.75" customHeight="1" x14ac:dyDescent="0.2">
      <c r="A141" s="258"/>
      <c r="B141" s="46" t="s">
        <v>46</v>
      </c>
      <c r="C141" s="220">
        <v>0</v>
      </c>
      <c r="D141" s="220">
        <v>0</v>
      </c>
      <c r="E141" s="220">
        <v>0</v>
      </c>
      <c r="F141" s="257" t="s">
        <v>259</v>
      </c>
    </row>
    <row r="142" spans="1:6" s="219" customFormat="1" ht="12.75" customHeight="1" x14ac:dyDescent="0.2">
      <c r="A142" s="258"/>
      <c r="B142" s="81" t="s">
        <v>217</v>
      </c>
      <c r="C142" s="220">
        <v>0</v>
      </c>
      <c r="D142" s="220">
        <v>0</v>
      </c>
      <c r="E142" s="220">
        <v>0</v>
      </c>
      <c r="F142" s="257" t="s">
        <v>259</v>
      </c>
    </row>
    <row r="143" spans="1:6" s="219" customFormat="1" ht="12.75" customHeight="1" x14ac:dyDescent="0.2">
      <c r="A143" s="258"/>
      <c r="B143" s="46" t="s">
        <v>218</v>
      </c>
      <c r="C143" s="220">
        <v>0</v>
      </c>
      <c r="D143" s="220">
        <v>0</v>
      </c>
      <c r="E143" s="220">
        <v>0</v>
      </c>
      <c r="F143" s="257" t="s">
        <v>259</v>
      </c>
    </row>
    <row r="144" spans="1:6" s="219" customFormat="1" ht="12.75" customHeight="1" x14ac:dyDescent="0.2">
      <c r="A144" s="258"/>
      <c r="B144" s="46" t="s">
        <v>249</v>
      </c>
      <c r="C144" s="220">
        <v>0</v>
      </c>
      <c r="D144" s="220">
        <v>0</v>
      </c>
      <c r="E144" s="220">
        <v>0</v>
      </c>
      <c r="F144" s="257" t="s">
        <v>259</v>
      </c>
    </row>
    <row r="145" spans="1:6" s="219" customFormat="1" ht="12.75" customHeight="1" x14ac:dyDescent="0.2">
      <c r="A145" s="258"/>
      <c r="B145" s="46" t="s">
        <v>250</v>
      </c>
      <c r="C145" s="220">
        <v>0</v>
      </c>
      <c r="D145" s="220">
        <v>0</v>
      </c>
      <c r="E145" s="220">
        <v>0</v>
      </c>
      <c r="F145" s="257" t="s">
        <v>259</v>
      </c>
    </row>
    <row r="146" spans="1:6" s="219" customFormat="1" ht="12.75" customHeight="1" x14ac:dyDescent="0.2">
      <c r="A146" s="258"/>
      <c r="B146" s="46" t="s">
        <v>251</v>
      </c>
      <c r="C146" s="220">
        <v>0</v>
      </c>
      <c r="D146" s="220">
        <v>0</v>
      </c>
      <c r="E146" s="220">
        <v>0</v>
      </c>
      <c r="F146" s="257" t="s">
        <v>259</v>
      </c>
    </row>
    <row r="147" spans="1:6" s="219" customFormat="1" ht="12.75" customHeight="1" x14ac:dyDescent="0.2">
      <c r="A147" s="258"/>
      <c r="B147" s="258"/>
      <c r="C147" s="220"/>
      <c r="D147" s="220"/>
      <c r="E147" s="220"/>
      <c r="F147" s="257"/>
    </row>
    <row r="148" spans="1:6" s="219" customFormat="1" ht="12.75" customHeight="1" x14ac:dyDescent="0.2">
      <c r="A148" s="258"/>
      <c r="B148" s="258" t="s">
        <v>47</v>
      </c>
      <c r="C148" s="218">
        <v>0</v>
      </c>
      <c r="D148" s="218">
        <v>0</v>
      </c>
      <c r="E148" s="218">
        <v>0</v>
      </c>
      <c r="F148" s="259" t="s">
        <v>259</v>
      </c>
    </row>
    <row r="149" spans="1:6" ht="12.75" customHeight="1" x14ac:dyDescent="0.2">
      <c r="C149" s="47"/>
    </row>
    <row r="150" spans="1:6" ht="12.75" customHeight="1" x14ac:dyDescent="0.2">
      <c r="A150" s="212" t="s">
        <v>32</v>
      </c>
      <c r="B150" s="214"/>
      <c r="C150" s="255"/>
      <c r="D150" s="255"/>
      <c r="E150" s="255"/>
      <c r="F150" s="263"/>
    </row>
    <row r="151" spans="1:6" ht="12.75" customHeight="1" x14ac:dyDescent="0.2">
      <c r="A151" s="25"/>
      <c r="B151" s="24"/>
      <c r="C151" s="36"/>
      <c r="D151" s="36"/>
      <c r="E151" s="36"/>
      <c r="F151" s="38"/>
    </row>
    <row r="152" spans="1:6" ht="12.75" customHeight="1" x14ac:dyDescent="0.2">
      <c r="A152" s="23" t="s">
        <v>290</v>
      </c>
      <c r="B152" s="45" t="s">
        <v>39</v>
      </c>
      <c r="C152" s="47">
        <v>0</v>
      </c>
      <c r="D152" s="47">
        <v>0</v>
      </c>
      <c r="E152" s="47">
        <v>0</v>
      </c>
      <c r="F152" s="55">
        <v>0</v>
      </c>
    </row>
    <row r="153" spans="1:6" ht="12.75" customHeight="1" x14ac:dyDescent="0.2">
      <c r="B153" s="46" t="s">
        <v>214</v>
      </c>
      <c r="C153" s="47">
        <v>0</v>
      </c>
      <c r="D153" s="47">
        <v>0</v>
      </c>
      <c r="E153" s="47">
        <v>0</v>
      </c>
      <c r="F153" s="55">
        <v>0</v>
      </c>
    </row>
    <row r="154" spans="1:6" ht="12.75" customHeight="1" x14ac:dyDescent="0.2">
      <c r="B154" s="46" t="s">
        <v>239</v>
      </c>
      <c r="C154" s="47">
        <v>0</v>
      </c>
      <c r="D154" s="47">
        <v>0</v>
      </c>
      <c r="E154" s="47">
        <v>0</v>
      </c>
      <c r="F154" s="55">
        <v>0</v>
      </c>
    </row>
    <row r="155" spans="1:6" ht="12.75" customHeight="1" x14ac:dyDescent="0.2">
      <c r="B155" s="46" t="s">
        <v>40</v>
      </c>
      <c r="C155" s="47">
        <v>0</v>
      </c>
      <c r="D155" s="47">
        <v>0</v>
      </c>
      <c r="E155" s="47">
        <v>0</v>
      </c>
      <c r="F155" s="55">
        <v>0</v>
      </c>
    </row>
    <row r="156" spans="1:6" ht="12.75" customHeight="1" x14ac:dyDescent="0.2">
      <c r="B156" s="46" t="s">
        <v>14</v>
      </c>
      <c r="C156" s="47">
        <v>1</v>
      </c>
      <c r="D156" s="47">
        <v>232256</v>
      </c>
      <c r="E156" s="47">
        <v>0</v>
      </c>
      <c r="F156" s="55">
        <v>0</v>
      </c>
    </row>
    <row r="157" spans="1:6" ht="12.75" customHeight="1" x14ac:dyDescent="0.2">
      <c r="B157" s="46" t="s">
        <v>41</v>
      </c>
      <c r="C157" s="47">
        <v>0</v>
      </c>
      <c r="D157" s="47">
        <v>0</v>
      </c>
      <c r="E157" s="47">
        <v>0</v>
      </c>
      <c r="F157" s="55">
        <v>0</v>
      </c>
    </row>
    <row r="158" spans="1:6" ht="12.75" customHeight="1" x14ac:dyDescent="0.2">
      <c r="B158" s="46" t="s">
        <v>215</v>
      </c>
      <c r="C158" s="47">
        <v>0</v>
      </c>
      <c r="D158" s="47">
        <v>0</v>
      </c>
      <c r="E158" s="47">
        <v>0</v>
      </c>
      <c r="F158" s="55">
        <v>0</v>
      </c>
    </row>
    <row r="159" spans="1:6" ht="12.75" customHeight="1" x14ac:dyDescent="0.2">
      <c r="B159" s="46" t="s">
        <v>216</v>
      </c>
      <c r="C159" s="47">
        <v>1</v>
      </c>
      <c r="D159" s="47">
        <v>4394</v>
      </c>
      <c r="E159" s="47">
        <v>0</v>
      </c>
      <c r="F159" s="55">
        <v>0</v>
      </c>
    </row>
    <row r="160" spans="1:6" ht="12.75" customHeight="1" x14ac:dyDescent="0.2">
      <c r="B160" s="46" t="s">
        <v>42</v>
      </c>
      <c r="C160" s="47">
        <v>0</v>
      </c>
      <c r="D160" s="47">
        <v>0</v>
      </c>
      <c r="E160" s="47">
        <v>0</v>
      </c>
      <c r="F160" s="55">
        <v>0</v>
      </c>
    </row>
    <row r="161" spans="1:6" ht="12.75" customHeight="1" x14ac:dyDescent="0.2">
      <c r="B161" s="46" t="s">
        <v>0</v>
      </c>
      <c r="C161" s="47">
        <v>0</v>
      </c>
      <c r="D161" s="47">
        <v>0</v>
      </c>
      <c r="E161" s="47">
        <v>0</v>
      </c>
      <c r="F161" s="55">
        <v>0</v>
      </c>
    </row>
    <row r="162" spans="1:6" ht="12.75" customHeight="1" x14ac:dyDescent="0.2">
      <c r="B162" s="46" t="s">
        <v>202</v>
      </c>
      <c r="C162" s="47">
        <v>0</v>
      </c>
      <c r="D162" s="47">
        <v>0</v>
      </c>
      <c r="E162" s="47">
        <v>0</v>
      </c>
      <c r="F162" s="55">
        <v>0</v>
      </c>
    </row>
    <row r="163" spans="1:6" ht="12.75" customHeight="1" x14ac:dyDescent="0.2">
      <c r="B163" s="46" t="s">
        <v>43</v>
      </c>
      <c r="C163" s="47">
        <v>0</v>
      </c>
      <c r="D163" s="47">
        <v>0</v>
      </c>
      <c r="E163" s="47">
        <v>0</v>
      </c>
      <c r="F163" s="55">
        <v>0</v>
      </c>
    </row>
    <row r="164" spans="1:6" ht="12.75" customHeight="1" x14ac:dyDescent="0.2">
      <c r="B164" s="46" t="s">
        <v>44</v>
      </c>
      <c r="C164" s="47">
        <v>2</v>
      </c>
      <c r="D164" s="47">
        <v>57391</v>
      </c>
      <c r="E164" s="47">
        <v>0</v>
      </c>
      <c r="F164" s="55">
        <v>0</v>
      </c>
    </row>
    <row r="165" spans="1:6" ht="12.75" customHeight="1" x14ac:dyDescent="0.2">
      <c r="B165" s="46" t="s">
        <v>45</v>
      </c>
      <c r="C165" s="47">
        <v>0</v>
      </c>
      <c r="D165" s="47">
        <v>0</v>
      </c>
      <c r="E165" s="47">
        <v>0</v>
      </c>
      <c r="F165" s="55">
        <v>0</v>
      </c>
    </row>
    <row r="166" spans="1:6" ht="12.75" customHeight="1" x14ac:dyDescent="0.2">
      <c r="B166" s="46" t="s">
        <v>46</v>
      </c>
      <c r="C166" s="47">
        <v>0</v>
      </c>
      <c r="D166" s="47">
        <v>0</v>
      </c>
      <c r="E166" s="47">
        <v>0</v>
      </c>
      <c r="F166" s="55">
        <v>0</v>
      </c>
    </row>
    <row r="167" spans="1:6" ht="12.75" customHeight="1" x14ac:dyDescent="0.2">
      <c r="B167" s="81" t="s">
        <v>217</v>
      </c>
      <c r="C167" s="47">
        <v>0</v>
      </c>
      <c r="D167" s="47">
        <v>0</v>
      </c>
      <c r="E167" s="47">
        <v>0</v>
      </c>
      <c r="F167" s="55">
        <v>0</v>
      </c>
    </row>
    <row r="168" spans="1:6" ht="12.75" customHeight="1" x14ac:dyDescent="0.2">
      <c r="B168" s="46" t="s">
        <v>218</v>
      </c>
      <c r="C168" s="47">
        <v>0</v>
      </c>
      <c r="D168" s="47">
        <v>0</v>
      </c>
      <c r="E168" s="47">
        <v>0</v>
      </c>
      <c r="F168" s="55">
        <v>0</v>
      </c>
    </row>
    <row r="169" spans="1:6" ht="12.75" customHeight="1" x14ac:dyDescent="0.2">
      <c r="B169" s="46" t="s">
        <v>249</v>
      </c>
      <c r="C169" s="47">
        <v>0</v>
      </c>
      <c r="D169" s="47">
        <v>0</v>
      </c>
      <c r="E169" s="47">
        <v>0</v>
      </c>
      <c r="F169" s="55">
        <v>0</v>
      </c>
    </row>
    <row r="170" spans="1:6" ht="12.75" customHeight="1" x14ac:dyDescent="0.2">
      <c r="B170" s="46" t="s">
        <v>250</v>
      </c>
      <c r="C170" s="47">
        <v>1</v>
      </c>
      <c r="D170" s="47">
        <v>37161</v>
      </c>
      <c r="E170" s="47">
        <v>0</v>
      </c>
      <c r="F170" s="55">
        <v>0</v>
      </c>
    </row>
    <row r="171" spans="1:6" ht="12.75" customHeight="1" x14ac:dyDescent="0.2">
      <c r="B171" s="46" t="s">
        <v>251</v>
      </c>
      <c r="C171" s="47">
        <v>0</v>
      </c>
      <c r="D171" s="47">
        <v>0</v>
      </c>
      <c r="E171" s="47">
        <v>0</v>
      </c>
      <c r="F171" s="55">
        <v>0</v>
      </c>
    </row>
    <row r="172" spans="1:6" ht="12.75" customHeight="1" x14ac:dyDescent="0.2">
      <c r="B172" s="23"/>
      <c r="C172" s="47"/>
    </row>
    <row r="173" spans="1:6" ht="12.75" customHeight="1" x14ac:dyDescent="0.2">
      <c r="B173" s="23" t="s">
        <v>47</v>
      </c>
      <c r="C173" s="1">
        <v>5</v>
      </c>
      <c r="D173" s="1">
        <v>331202</v>
      </c>
      <c r="E173" s="1">
        <v>0</v>
      </c>
      <c r="F173" s="38">
        <v>0</v>
      </c>
    </row>
    <row r="174" spans="1:6" ht="12.75" customHeight="1" x14ac:dyDescent="0.2">
      <c r="C174" s="47"/>
    </row>
    <row r="175" spans="1:6" s="219" customFormat="1" ht="12.75" customHeight="1" x14ac:dyDescent="0.2">
      <c r="A175" s="258" t="s">
        <v>292</v>
      </c>
      <c r="B175" s="45" t="s">
        <v>39</v>
      </c>
      <c r="C175" s="220">
        <v>0</v>
      </c>
      <c r="D175" s="220">
        <v>0</v>
      </c>
      <c r="E175" s="220">
        <v>0</v>
      </c>
      <c r="F175" s="257">
        <v>0</v>
      </c>
    </row>
    <row r="176" spans="1:6" s="219" customFormat="1" ht="12.75" customHeight="1" x14ac:dyDescent="0.2">
      <c r="A176" s="258"/>
      <c r="B176" s="46" t="s">
        <v>214</v>
      </c>
      <c r="C176" s="220">
        <v>0</v>
      </c>
      <c r="D176" s="220">
        <v>0</v>
      </c>
      <c r="E176" s="220">
        <v>0</v>
      </c>
      <c r="F176" s="257">
        <v>0</v>
      </c>
    </row>
    <row r="177" spans="1:6" s="219" customFormat="1" ht="12.75" customHeight="1" x14ac:dyDescent="0.2">
      <c r="A177" s="258"/>
      <c r="B177" s="46" t="s">
        <v>239</v>
      </c>
      <c r="C177" s="220">
        <v>0</v>
      </c>
      <c r="D177" s="220">
        <v>0</v>
      </c>
      <c r="E177" s="220">
        <v>0</v>
      </c>
      <c r="F177" s="257">
        <v>0</v>
      </c>
    </row>
    <row r="178" spans="1:6" s="219" customFormat="1" ht="12.75" customHeight="1" x14ac:dyDescent="0.2">
      <c r="A178" s="258"/>
      <c r="B178" s="46" t="s">
        <v>40</v>
      </c>
      <c r="C178" s="220">
        <v>0</v>
      </c>
      <c r="D178" s="220">
        <v>0</v>
      </c>
      <c r="E178" s="220">
        <v>0</v>
      </c>
      <c r="F178" s="257">
        <v>0</v>
      </c>
    </row>
    <row r="179" spans="1:6" s="219" customFormat="1" ht="12.75" customHeight="1" x14ac:dyDescent="0.2">
      <c r="A179" s="258"/>
      <c r="B179" s="46" t="s">
        <v>14</v>
      </c>
      <c r="C179" s="220">
        <v>1</v>
      </c>
      <c r="D179" s="220">
        <v>232256</v>
      </c>
      <c r="E179" s="220">
        <v>0</v>
      </c>
      <c r="F179" s="257">
        <v>0</v>
      </c>
    </row>
    <row r="180" spans="1:6" s="219" customFormat="1" ht="12.75" customHeight="1" x14ac:dyDescent="0.2">
      <c r="A180" s="258"/>
      <c r="B180" s="46" t="s">
        <v>41</v>
      </c>
      <c r="C180" s="220">
        <v>0</v>
      </c>
      <c r="D180" s="220">
        <v>0</v>
      </c>
      <c r="E180" s="220">
        <v>0</v>
      </c>
      <c r="F180" s="257">
        <v>0</v>
      </c>
    </row>
    <row r="181" spans="1:6" s="219" customFormat="1" ht="12.75" customHeight="1" x14ac:dyDescent="0.2">
      <c r="A181" s="258"/>
      <c r="B181" s="46" t="s">
        <v>215</v>
      </c>
      <c r="C181" s="220">
        <v>0</v>
      </c>
      <c r="D181" s="220">
        <v>0</v>
      </c>
      <c r="E181" s="220">
        <v>0</v>
      </c>
      <c r="F181" s="257">
        <v>0</v>
      </c>
    </row>
    <row r="182" spans="1:6" s="219" customFormat="1" ht="12.75" customHeight="1" x14ac:dyDescent="0.2">
      <c r="A182" s="258"/>
      <c r="B182" s="46" t="s">
        <v>216</v>
      </c>
      <c r="C182" s="220">
        <v>1</v>
      </c>
      <c r="D182" s="220">
        <v>4394</v>
      </c>
      <c r="E182" s="220">
        <v>0</v>
      </c>
      <c r="F182" s="257">
        <v>0</v>
      </c>
    </row>
    <row r="183" spans="1:6" s="219" customFormat="1" ht="12.75" customHeight="1" x14ac:dyDescent="0.2">
      <c r="A183" s="258"/>
      <c r="B183" s="46" t="s">
        <v>42</v>
      </c>
      <c r="C183" s="220">
        <v>0</v>
      </c>
      <c r="D183" s="220">
        <v>0</v>
      </c>
      <c r="E183" s="220">
        <v>0</v>
      </c>
      <c r="F183" s="257">
        <v>0</v>
      </c>
    </row>
    <row r="184" spans="1:6" s="219" customFormat="1" ht="12.75" customHeight="1" x14ac:dyDescent="0.2">
      <c r="A184" s="258"/>
      <c r="B184" s="46" t="s">
        <v>0</v>
      </c>
      <c r="C184" s="220">
        <v>0</v>
      </c>
      <c r="D184" s="220">
        <v>0</v>
      </c>
      <c r="E184" s="220">
        <v>0</v>
      </c>
      <c r="F184" s="257">
        <v>0</v>
      </c>
    </row>
    <row r="185" spans="1:6" s="219" customFormat="1" ht="12.75" customHeight="1" x14ac:dyDescent="0.2">
      <c r="A185" s="258"/>
      <c r="B185" s="46" t="s">
        <v>202</v>
      </c>
      <c r="C185" s="220">
        <v>0</v>
      </c>
      <c r="D185" s="220">
        <v>0</v>
      </c>
      <c r="E185" s="220">
        <v>0</v>
      </c>
      <c r="F185" s="257">
        <v>0</v>
      </c>
    </row>
    <row r="186" spans="1:6" s="219" customFormat="1" ht="12.75" customHeight="1" x14ac:dyDescent="0.2">
      <c r="A186" s="258"/>
      <c r="B186" s="46" t="s">
        <v>43</v>
      </c>
      <c r="C186" s="220">
        <v>0</v>
      </c>
      <c r="D186" s="220">
        <v>0</v>
      </c>
      <c r="E186" s="220">
        <v>0</v>
      </c>
      <c r="F186" s="257">
        <v>0</v>
      </c>
    </row>
    <row r="187" spans="1:6" s="219" customFormat="1" ht="12.75" customHeight="1" x14ac:dyDescent="0.2">
      <c r="A187" s="258"/>
      <c r="B187" s="46" t="s">
        <v>44</v>
      </c>
      <c r="C187" s="220">
        <v>2</v>
      </c>
      <c r="D187" s="220">
        <v>57391</v>
      </c>
      <c r="E187" s="220">
        <v>0</v>
      </c>
      <c r="F187" s="257">
        <v>0</v>
      </c>
    </row>
    <row r="188" spans="1:6" s="219" customFormat="1" ht="12.75" customHeight="1" x14ac:dyDescent="0.2">
      <c r="A188" s="258"/>
      <c r="B188" s="46" t="s">
        <v>45</v>
      </c>
      <c r="C188" s="220">
        <v>0</v>
      </c>
      <c r="D188" s="220">
        <v>0</v>
      </c>
      <c r="E188" s="220">
        <v>0</v>
      </c>
      <c r="F188" s="257">
        <v>0</v>
      </c>
    </row>
    <row r="189" spans="1:6" s="219" customFormat="1" ht="12.75" customHeight="1" x14ac:dyDescent="0.2">
      <c r="A189" s="258"/>
      <c r="B189" s="46" t="s">
        <v>46</v>
      </c>
      <c r="C189" s="220">
        <v>0</v>
      </c>
      <c r="D189" s="220">
        <v>0</v>
      </c>
      <c r="E189" s="220">
        <v>0</v>
      </c>
      <c r="F189" s="257">
        <v>0</v>
      </c>
    </row>
    <row r="190" spans="1:6" s="219" customFormat="1" ht="12.75" customHeight="1" x14ac:dyDescent="0.2">
      <c r="A190" s="258"/>
      <c r="B190" s="81" t="s">
        <v>217</v>
      </c>
      <c r="C190" s="220">
        <v>0</v>
      </c>
      <c r="D190" s="220">
        <v>0</v>
      </c>
      <c r="E190" s="220">
        <v>0</v>
      </c>
      <c r="F190" s="257">
        <v>0</v>
      </c>
    </row>
    <row r="191" spans="1:6" s="219" customFormat="1" ht="12.75" customHeight="1" x14ac:dyDescent="0.2">
      <c r="A191" s="258"/>
      <c r="B191" s="46" t="s">
        <v>218</v>
      </c>
      <c r="C191" s="220">
        <v>0</v>
      </c>
      <c r="D191" s="220">
        <v>0</v>
      </c>
      <c r="E191" s="220">
        <v>0</v>
      </c>
      <c r="F191" s="257">
        <v>0</v>
      </c>
    </row>
    <row r="192" spans="1:6" s="219" customFormat="1" ht="12.75" customHeight="1" x14ac:dyDescent="0.2">
      <c r="A192" s="258"/>
      <c r="B192" s="46" t="s">
        <v>249</v>
      </c>
      <c r="C192" s="220">
        <v>0</v>
      </c>
      <c r="D192" s="220">
        <v>0</v>
      </c>
      <c r="E192" s="220">
        <v>0</v>
      </c>
      <c r="F192" s="257">
        <v>0</v>
      </c>
    </row>
    <row r="193" spans="1:6" s="219" customFormat="1" ht="12.75" customHeight="1" x14ac:dyDescent="0.2">
      <c r="A193" s="258"/>
      <c r="B193" s="46" t="s">
        <v>250</v>
      </c>
      <c r="C193" s="220">
        <v>1</v>
      </c>
      <c r="D193" s="220">
        <v>37161</v>
      </c>
      <c r="E193" s="220">
        <v>0</v>
      </c>
      <c r="F193" s="257">
        <v>0</v>
      </c>
    </row>
    <row r="194" spans="1:6" s="219" customFormat="1" ht="12.75" customHeight="1" x14ac:dyDescent="0.2">
      <c r="A194" s="258"/>
      <c r="B194" s="46" t="s">
        <v>251</v>
      </c>
      <c r="C194" s="220">
        <v>0</v>
      </c>
      <c r="D194" s="220">
        <v>0</v>
      </c>
      <c r="E194" s="220">
        <v>0</v>
      </c>
      <c r="F194" s="257">
        <v>0</v>
      </c>
    </row>
    <row r="195" spans="1:6" s="219" customFormat="1" ht="12.6" customHeight="1" x14ac:dyDescent="0.2">
      <c r="A195" s="258"/>
      <c r="B195" s="258"/>
      <c r="C195" s="220"/>
      <c r="D195" s="220"/>
      <c r="E195" s="220"/>
      <c r="F195" s="257"/>
    </row>
    <row r="196" spans="1:6" s="219" customFormat="1" ht="12.75" customHeight="1" x14ac:dyDescent="0.2">
      <c r="A196" s="258"/>
      <c r="B196" s="258" t="s">
        <v>47</v>
      </c>
      <c r="C196" s="218">
        <v>5</v>
      </c>
      <c r="D196" s="218">
        <v>331202</v>
      </c>
      <c r="E196" s="218">
        <v>0</v>
      </c>
      <c r="F196" s="259">
        <v>0</v>
      </c>
    </row>
    <row r="197" spans="1:6" s="219" customFormat="1" ht="12.75" customHeight="1" x14ac:dyDescent="0.2">
      <c r="A197" s="258"/>
      <c r="C197" s="220"/>
      <c r="D197" s="220"/>
      <c r="E197" s="220"/>
      <c r="F197" s="257"/>
    </row>
    <row r="198" spans="1:6" s="219" customFormat="1" ht="12.75" customHeight="1" x14ac:dyDescent="0.2">
      <c r="A198" s="258" t="s">
        <v>293</v>
      </c>
      <c r="B198" s="45" t="s">
        <v>39</v>
      </c>
      <c r="C198" s="220">
        <v>0</v>
      </c>
      <c r="D198" s="220">
        <v>0</v>
      </c>
      <c r="E198" s="220">
        <v>0</v>
      </c>
      <c r="F198" s="257">
        <v>0</v>
      </c>
    </row>
    <row r="199" spans="1:6" s="219" customFormat="1" ht="12.75" customHeight="1" x14ac:dyDescent="0.2">
      <c r="A199" s="258"/>
      <c r="B199" s="46" t="s">
        <v>214</v>
      </c>
      <c r="C199" s="220">
        <v>0</v>
      </c>
      <c r="D199" s="220">
        <v>0</v>
      </c>
      <c r="E199" s="220">
        <v>0</v>
      </c>
      <c r="F199" s="257">
        <v>0</v>
      </c>
    </row>
    <row r="200" spans="1:6" s="219" customFormat="1" ht="12.75" customHeight="1" x14ac:dyDescent="0.2">
      <c r="A200" s="258"/>
      <c r="B200" s="46" t="s">
        <v>239</v>
      </c>
      <c r="C200" s="220">
        <v>0</v>
      </c>
      <c r="D200" s="220">
        <v>0</v>
      </c>
      <c r="E200" s="220">
        <v>0</v>
      </c>
      <c r="F200" s="257">
        <v>0</v>
      </c>
    </row>
    <row r="201" spans="1:6" s="219" customFormat="1" ht="12.75" customHeight="1" x14ac:dyDescent="0.2">
      <c r="A201" s="258"/>
      <c r="B201" s="46" t="s">
        <v>40</v>
      </c>
      <c r="C201" s="220">
        <v>0</v>
      </c>
      <c r="D201" s="220">
        <v>0</v>
      </c>
      <c r="E201" s="220">
        <v>0</v>
      </c>
      <c r="F201" s="257">
        <v>0</v>
      </c>
    </row>
    <row r="202" spans="1:6" s="219" customFormat="1" ht="12.75" customHeight="1" x14ac:dyDescent="0.2">
      <c r="A202" s="258"/>
      <c r="B202" s="46" t="s">
        <v>14</v>
      </c>
      <c r="C202" s="220">
        <v>1</v>
      </c>
      <c r="D202" s="220">
        <v>232256</v>
      </c>
      <c r="E202" s="220">
        <v>0</v>
      </c>
      <c r="F202" s="257">
        <v>0</v>
      </c>
    </row>
    <row r="203" spans="1:6" s="219" customFormat="1" ht="12.75" customHeight="1" x14ac:dyDescent="0.2">
      <c r="A203" s="258"/>
      <c r="B203" s="46" t="s">
        <v>41</v>
      </c>
      <c r="C203" s="220">
        <v>0</v>
      </c>
      <c r="D203" s="220">
        <v>0</v>
      </c>
      <c r="E203" s="220">
        <v>0</v>
      </c>
      <c r="F203" s="257">
        <v>0</v>
      </c>
    </row>
    <row r="204" spans="1:6" s="219" customFormat="1" ht="12.75" customHeight="1" x14ac:dyDescent="0.2">
      <c r="A204" s="258"/>
      <c r="B204" s="46" t="s">
        <v>215</v>
      </c>
      <c r="C204" s="220">
        <v>0</v>
      </c>
      <c r="D204" s="220">
        <v>0</v>
      </c>
      <c r="E204" s="220">
        <v>0</v>
      </c>
      <c r="F204" s="257">
        <v>0</v>
      </c>
    </row>
    <row r="205" spans="1:6" s="219" customFormat="1" ht="12.75" customHeight="1" x14ac:dyDescent="0.2">
      <c r="A205" s="258"/>
      <c r="B205" s="46" t="s">
        <v>216</v>
      </c>
      <c r="C205" s="220">
        <v>1</v>
      </c>
      <c r="D205" s="220">
        <v>4394</v>
      </c>
      <c r="E205" s="220">
        <v>0</v>
      </c>
      <c r="F205" s="257">
        <v>0</v>
      </c>
    </row>
    <row r="206" spans="1:6" s="219" customFormat="1" ht="12.75" customHeight="1" x14ac:dyDescent="0.2">
      <c r="A206" s="258"/>
      <c r="B206" s="46" t="s">
        <v>42</v>
      </c>
      <c r="C206" s="220">
        <v>0</v>
      </c>
      <c r="D206" s="220">
        <v>0</v>
      </c>
      <c r="E206" s="220">
        <v>0</v>
      </c>
      <c r="F206" s="257">
        <v>0</v>
      </c>
    </row>
    <row r="207" spans="1:6" s="219" customFormat="1" ht="12.75" customHeight="1" x14ac:dyDescent="0.2">
      <c r="A207" s="258"/>
      <c r="B207" s="46" t="s">
        <v>0</v>
      </c>
      <c r="C207" s="220">
        <v>0</v>
      </c>
      <c r="D207" s="220">
        <v>0</v>
      </c>
      <c r="E207" s="220">
        <v>0</v>
      </c>
      <c r="F207" s="257">
        <v>0</v>
      </c>
    </row>
    <row r="208" spans="1:6" s="219" customFormat="1" ht="12.75" customHeight="1" x14ac:dyDescent="0.2">
      <c r="A208" s="258"/>
      <c r="B208" s="46" t="s">
        <v>202</v>
      </c>
      <c r="C208" s="220">
        <v>0</v>
      </c>
      <c r="D208" s="220">
        <v>0</v>
      </c>
      <c r="E208" s="220">
        <v>0</v>
      </c>
      <c r="F208" s="257">
        <v>0</v>
      </c>
    </row>
    <row r="209" spans="1:6" s="219" customFormat="1" ht="12.75" customHeight="1" x14ac:dyDescent="0.2">
      <c r="A209" s="258"/>
      <c r="B209" s="46" t="s">
        <v>43</v>
      </c>
      <c r="C209" s="220">
        <v>0</v>
      </c>
      <c r="D209" s="220">
        <v>0</v>
      </c>
      <c r="E209" s="220">
        <v>0</v>
      </c>
      <c r="F209" s="257">
        <v>0</v>
      </c>
    </row>
    <row r="210" spans="1:6" s="219" customFormat="1" ht="12.75" customHeight="1" x14ac:dyDescent="0.2">
      <c r="A210" s="258"/>
      <c r="B210" s="46" t="s">
        <v>44</v>
      </c>
      <c r="C210" s="220">
        <v>2</v>
      </c>
      <c r="D210" s="220">
        <v>57391</v>
      </c>
      <c r="E210" s="220">
        <v>0</v>
      </c>
      <c r="F210" s="257">
        <v>0</v>
      </c>
    </row>
    <row r="211" spans="1:6" s="219" customFormat="1" ht="12.75" customHeight="1" x14ac:dyDescent="0.2">
      <c r="A211" s="258"/>
      <c r="B211" s="46" t="s">
        <v>45</v>
      </c>
      <c r="C211" s="220">
        <v>0</v>
      </c>
      <c r="D211" s="220">
        <v>0</v>
      </c>
      <c r="E211" s="220">
        <v>0</v>
      </c>
      <c r="F211" s="257">
        <v>0</v>
      </c>
    </row>
    <row r="212" spans="1:6" s="219" customFormat="1" ht="12.75" customHeight="1" x14ac:dyDescent="0.2">
      <c r="A212" s="258"/>
      <c r="B212" s="46" t="s">
        <v>46</v>
      </c>
      <c r="C212" s="220">
        <v>0</v>
      </c>
      <c r="D212" s="220">
        <v>0</v>
      </c>
      <c r="E212" s="220">
        <v>0</v>
      </c>
      <c r="F212" s="257">
        <v>0</v>
      </c>
    </row>
    <row r="213" spans="1:6" s="219" customFormat="1" ht="12.75" customHeight="1" x14ac:dyDescent="0.2">
      <c r="A213" s="258"/>
      <c r="B213" s="81" t="s">
        <v>217</v>
      </c>
      <c r="C213" s="220">
        <v>0</v>
      </c>
      <c r="D213" s="220">
        <v>0</v>
      </c>
      <c r="E213" s="220">
        <v>0</v>
      </c>
      <c r="F213" s="257">
        <v>0</v>
      </c>
    </row>
    <row r="214" spans="1:6" s="219" customFormat="1" ht="12.75" customHeight="1" x14ac:dyDescent="0.2">
      <c r="A214" s="258"/>
      <c r="B214" s="46" t="s">
        <v>218</v>
      </c>
      <c r="C214" s="220">
        <v>0</v>
      </c>
      <c r="D214" s="220">
        <v>0</v>
      </c>
      <c r="E214" s="220">
        <v>0</v>
      </c>
      <c r="F214" s="257">
        <v>0</v>
      </c>
    </row>
    <row r="215" spans="1:6" s="219" customFormat="1" ht="12.75" customHeight="1" x14ac:dyDescent="0.2">
      <c r="A215" s="258"/>
      <c r="B215" s="46" t="s">
        <v>249</v>
      </c>
      <c r="C215" s="220">
        <v>0</v>
      </c>
      <c r="D215" s="220">
        <v>0</v>
      </c>
      <c r="E215" s="220">
        <v>0</v>
      </c>
      <c r="F215" s="257">
        <v>0</v>
      </c>
    </row>
    <row r="216" spans="1:6" s="219" customFormat="1" ht="12.75" customHeight="1" x14ac:dyDescent="0.2">
      <c r="A216" s="258"/>
      <c r="B216" s="46" t="s">
        <v>250</v>
      </c>
      <c r="C216" s="220">
        <v>1</v>
      </c>
      <c r="D216" s="220">
        <v>37161</v>
      </c>
      <c r="E216" s="220">
        <v>0</v>
      </c>
      <c r="F216" s="257">
        <v>0</v>
      </c>
    </row>
    <row r="217" spans="1:6" s="219" customFormat="1" ht="12.75" customHeight="1" x14ac:dyDescent="0.2">
      <c r="A217" s="258"/>
      <c r="B217" s="46" t="s">
        <v>251</v>
      </c>
      <c r="C217" s="220">
        <v>0</v>
      </c>
      <c r="D217" s="220">
        <v>0</v>
      </c>
      <c r="E217" s="220">
        <v>0</v>
      </c>
      <c r="F217" s="257">
        <v>0</v>
      </c>
    </row>
    <row r="218" spans="1:6" s="219" customFormat="1" ht="12.75" customHeight="1" x14ac:dyDescent="0.2">
      <c r="A218" s="258"/>
      <c r="B218" s="258"/>
      <c r="C218" s="220"/>
      <c r="D218" s="220"/>
      <c r="E218" s="220"/>
      <c r="F218" s="257"/>
    </row>
    <row r="219" spans="1:6" s="219" customFormat="1" ht="12.75" customHeight="1" x14ac:dyDescent="0.2">
      <c r="A219" s="258"/>
      <c r="B219" s="258" t="s">
        <v>47</v>
      </c>
      <c r="C219" s="218">
        <v>5</v>
      </c>
      <c r="D219" s="218">
        <v>331202</v>
      </c>
      <c r="E219" s="218">
        <v>0</v>
      </c>
      <c r="F219" s="259">
        <v>0</v>
      </c>
    </row>
    <row r="220" spans="1:6" ht="12.75" customHeight="1" x14ac:dyDescent="0.2">
      <c r="C220" s="47"/>
    </row>
    <row r="221" spans="1:6" ht="11.25" customHeight="1" x14ac:dyDescent="0.2">
      <c r="A221" s="47"/>
      <c r="B221" s="212" t="s">
        <v>33</v>
      </c>
      <c r="C221" s="255"/>
      <c r="D221" s="255"/>
      <c r="E221" s="255"/>
      <c r="F221" s="263"/>
    </row>
    <row r="222" spans="1:6" ht="11.25" customHeight="1" x14ac:dyDescent="0.2">
      <c r="A222" s="24"/>
      <c r="C222" s="78"/>
      <c r="D222" s="78"/>
      <c r="E222" s="78"/>
      <c r="F222" s="38"/>
    </row>
    <row r="223" spans="1:6" ht="12.75" customHeight="1" x14ac:dyDescent="0.2">
      <c r="A223" s="23" t="s">
        <v>290</v>
      </c>
      <c r="B223" s="45" t="s">
        <v>39</v>
      </c>
      <c r="C223" s="47">
        <v>0</v>
      </c>
      <c r="D223" s="47">
        <v>0</v>
      </c>
      <c r="E223" s="47">
        <v>0</v>
      </c>
      <c r="F223" s="55">
        <v>0</v>
      </c>
    </row>
    <row r="224" spans="1:6" ht="12.75" customHeight="1" x14ac:dyDescent="0.2">
      <c r="B224" s="46" t="s">
        <v>214</v>
      </c>
      <c r="C224" s="47">
        <v>0</v>
      </c>
      <c r="D224" s="47">
        <v>0</v>
      </c>
      <c r="E224" s="47">
        <v>0</v>
      </c>
      <c r="F224" s="55">
        <v>0</v>
      </c>
    </row>
    <row r="225" spans="2:6" ht="12.75" customHeight="1" x14ac:dyDescent="0.2">
      <c r="B225" s="46" t="s">
        <v>239</v>
      </c>
      <c r="C225" s="47">
        <v>0</v>
      </c>
      <c r="D225" s="47">
        <v>0</v>
      </c>
      <c r="E225" s="47">
        <v>0</v>
      </c>
      <c r="F225" s="55">
        <v>0</v>
      </c>
    </row>
    <row r="226" spans="2:6" ht="12.75" customHeight="1" x14ac:dyDescent="0.2">
      <c r="B226" s="46" t="s">
        <v>40</v>
      </c>
      <c r="C226" s="47">
        <v>0</v>
      </c>
      <c r="D226" s="47">
        <v>0</v>
      </c>
      <c r="E226" s="47">
        <v>0</v>
      </c>
      <c r="F226" s="55">
        <v>0</v>
      </c>
    </row>
    <row r="227" spans="2:6" ht="12.75" customHeight="1" x14ac:dyDescent="0.2">
      <c r="B227" s="46" t="s">
        <v>14</v>
      </c>
      <c r="C227" s="47">
        <v>0</v>
      </c>
      <c r="D227" s="47">
        <v>0</v>
      </c>
      <c r="E227" s="47">
        <v>0</v>
      </c>
      <c r="F227" s="55">
        <v>0</v>
      </c>
    </row>
    <row r="228" spans="2:6" ht="12.75" customHeight="1" x14ac:dyDescent="0.2">
      <c r="B228" s="46" t="s">
        <v>41</v>
      </c>
      <c r="C228" s="47">
        <v>0</v>
      </c>
      <c r="D228" s="47">
        <v>0</v>
      </c>
      <c r="E228" s="47">
        <v>0</v>
      </c>
      <c r="F228" s="55">
        <v>0</v>
      </c>
    </row>
    <row r="229" spans="2:6" ht="12.75" customHeight="1" x14ac:dyDescent="0.2">
      <c r="B229" s="46" t="s">
        <v>215</v>
      </c>
      <c r="C229" s="47">
        <v>0</v>
      </c>
      <c r="D229" s="47">
        <v>0</v>
      </c>
      <c r="E229" s="47">
        <v>0</v>
      </c>
      <c r="F229" s="55">
        <v>0</v>
      </c>
    </row>
    <row r="230" spans="2:6" ht="12.75" customHeight="1" x14ac:dyDescent="0.2">
      <c r="B230" s="46" t="s">
        <v>216</v>
      </c>
      <c r="C230" s="47">
        <v>0</v>
      </c>
      <c r="D230" s="47">
        <v>0</v>
      </c>
      <c r="E230" s="47">
        <v>0</v>
      </c>
      <c r="F230" s="55">
        <v>0</v>
      </c>
    </row>
    <row r="231" spans="2:6" ht="12.75" customHeight="1" x14ac:dyDescent="0.2">
      <c r="B231" s="46" t="s">
        <v>42</v>
      </c>
      <c r="C231" s="47">
        <v>0</v>
      </c>
      <c r="D231" s="47">
        <v>0</v>
      </c>
      <c r="E231" s="47">
        <v>0</v>
      </c>
      <c r="F231" s="55">
        <v>0</v>
      </c>
    </row>
    <row r="232" spans="2:6" ht="12.75" customHeight="1" x14ac:dyDescent="0.2">
      <c r="B232" s="46" t="s">
        <v>0</v>
      </c>
      <c r="C232" s="47">
        <v>0</v>
      </c>
      <c r="D232" s="47">
        <v>0</v>
      </c>
      <c r="E232" s="47">
        <v>0</v>
      </c>
      <c r="F232" s="55">
        <v>0</v>
      </c>
    </row>
    <row r="233" spans="2:6" ht="12.75" customHeight="1" x14ac:dyDescent="0.2">
      <c r="B233" s="46" t="s">
        <v>202</v>
      </c>
      <c r="C233" s="47">
        <v>0</v>
      </c>
      <c r="D233" s="47">
        <v>0</v>
      </c>
      <c r="E233" s="47">
        <v>0</v>
      </c>
      <c r="F233" s="55">
        <v>0</v>
      </c>
    </row>
    <row r="234" spans="2:6" ht="12.75" customHeight="1" x14ac:dyDescent="0.2">
      <c r="B234" s="46" t="s">
        <v>43</v>
      </c>
      <c r="C234" s="47">
        <v>0</v>
      </c>
      <c r="D234" s="47">
        <v>0</v>
      </c>
      <c r="E234" s="47">
        <v>0</v>
      </c>
      <c r="F234" s="55">
        <v>0</v>
      </c>
    </row>
    <row r="235" spans="2:6" ht="12.75" customHeight="1" x14ac:dyDescent="0.2">
      <c r="B235" s="46" t="s">
        <v>44</v>
      </c>
      <c r="C235" s="47">
        <v>0</v>
      </c>
      <c r="D235" s="47">
        <v>0</v>
      </c>
      <c r="E235" s="47">
        <v>0</v>
      </c>
      <c r="F235" s="55">
        <v>0</v>
      </c>
    </row>
    <row r="236" spans="2:6" ht="12.75" customHeight="1" x14ac:dyDescent="0.2">
      <c r="B236" s="46" t="s">
        <v>45</v>
      </c>
      <c r="C236" s="47">
        <v>0</v>
      </c>
      <c r="D236" s="47">
        <v>0</v>
      </c>
      <c r="E236" s="47">
        <v>0</v>
      </c>
      <c r="F236" s="55">
        <v>0</v>
      </c>
    </row>
    <row r="237" spans="2:6" ht="12.75" customHeight="1" x14ac:dyDescent="0.2">
      <c r="B237" s="46" t="s">
        <v>46</v>
      </c>
      <c r="C237" s="47">
        <v>0</v>
      </c>
      <c r="D237" s="47">
        <v>0</v>
      </c>
      <c r="E237" s="47">
        <v>0</v>
      </c>
      <c r="F237" s="55">
        <v>0</v>
      </c>
    </row>
    <row r="238" spans="2:6" ht="12.75" customHeight="1" x14ac:dyDescent="0.2">
      <c r="B238" s="81" t="s">
        <v>217</v>
      </c>
      <c r="C238" s="47">
        <v>0</v>
      </c>
      <c r="D238" s="47">
        <v>0</v>
      </c>
      <c r="E238" s="47">
        <v>0</v>
      </c>
      <c r="F238" s="55">
        <v>0</v>
      </c>
    </row>
    <row r="239" spans="2:6" ht="12.75" customHeight="1" x14ac:dyDescent="0.2">
      <c r="B239" s="46" t="s">
        <v>218</v>
      </c>
      <c r="C239" s="47">
        <v>0</v>
      </c>
      <c r="D239" s="47">
        <v>0</v>
      </c>
      <c r="E239" s="47">
        <v>0</v>
      </c>
      <c r="F239" s="55">
        <v>0</v>
      </c>
    </row>
    <row r="240" spans="2:6" ht="12.75" customHeight="1" x14ac:dyDescent="0.2">
      <c r="B240" s="46" t="s">
        <v>249</v>
      </c>
      <c r="C240" s="47">
        <v>0</v>
      </c>
      <c r="D240" s="47">
        <v>0</v>
      </c>
      <c r="E240" s="47">
        <v>0</v>
      </c>
      <c r="F240" s="55">
        <v>0</v>
      </c>
    </row>
    <row r="241" spans="1:6" ht="12.75" customHeight="1" x14ac:dyDescent="0.2">
      <c r="B241" s="46" t="s">
        <v>250</v>
      </c>
      <c r="C241" s="47">
        <v>0</v>
      </c>
      <c r="D241" s="47">
        <v>0</v>
      </c>
      <c r="E241" s="47">
        <v>0</v>
      </c>
      <c r="F241" s="55">
        <v>0</v>
      </c>
    </row>
    <row r="242" spans="1:6" ht="12.75" customHeight="1" x14ac:dyDescent="0.2">
      <c r="B242" s="46" t="s">
        <v>251</v>
      </c>
      <c r="C242" s="47">
        <v>0</v>
      </c>
      <c r="D242" s="47">
        <v>0</v>
      </c>
      <c r="E242" s="47">
        <v>0</v>
      </c>
      <c r="F242" s="55">
        <v>0</v>
      </c>
    </row>
    <row r="243" spans="1:6" ht="12.75" customHeight="1" x14ac:dyDescent="0.2">
      <c r="B243" s="23"/>
      <c r="C243" s="47"/>
    </row>
    <row r="244" spans="1:6" ht="12.75" customHeight="1" x14ac:dyDescent="0.2">
      <c r="B244" s="23" t="s">
        <v>47</v>
      </c>
      <c r="C244" s="1">
        <v>0</v>
      </c>
      <c r="D244" s="1">
        <v>0</v>
      </c>
      <c r="E244" s="1">
        <v>0</v>
      </c>
      <c r="F244" s="38">
        <v>0</v>
      </c>
    </row>
    <row r="245" spans="1:6" ht="12.75" customHeight="1" x14ac:dyDescent="0.2">
      <c r="C245" s="47"/>
    </row>
    <row r="246" spans="1:6" s="219" customFormat="1" ht="12.75" customHeight="1" x14ac:dyDescent="0.2">
      <c r="A246" s="258" t="s">
        <v>292</v>
      </c>
      <c r="B246" s="45" t="s">
        <v>39</v>
      </c>
      <c r="C246" s="220">
        <v>0</v>
      </c>
      <c r="D246" s="220">
        <v>0</v>
      </c>
      <c r="E246" s="220">
        <v>0</v>
      </c>
      <c r="F246" s="257">
        <v>0</v>
      </c>
    </row>
    <row r="247" spans="1:6" s="219" customFormat="1" ht="12.75" customHeight="1" x14ac:dyDescent="0.2">
      <c r="A247" s="258"/>
      <c r="B247" s="46" t="s">
        <v>214</v>
      </c>
      <c r="C247" s="220">
        <v>0</v>
      </c>
      <c r="D247" s="220">
        <v>0</v>
      </c>
      <c r="E247" s="220">
        <v>0</v>
      </c>
      <c r="F247" s="257">
        <v>0</v>
      </c>
    </row>
    <row r="248" spans="1:6" s="219" customFormat="1" ht="12.75" customHeight="1" x14ac:dyDescent="0.2">
      <c r="A248" s="258"/>
      <c r="B248" s="46" t="s">
        <v>239</v>
      </c>
      <c r="C248" s="220">
        <v>0</v>
      </c>
      <c r="D248" s="220">
        <v>0</v>
      </c>
      <c r="E248" s="220">
        <v>0</v>
      </c>
      <c r="F248" s="257">
        <v>0</v>
      </c>
    </row>
    <row r="249" spans="1:6" s="219" customFormat="1" ht="12.75" customHeight="1" x14ac:dyDescent="0.2">
      <c r="A249" s="258"/>
      <c r="B249" s="46" t="s">
        <v>40</v>
      </c>
      <c r="C249" s="220">
        <v>0</v>
      </c>
      <c r="D249" s="220">
        <v>0</v>
      </c>
      <c r="E249" s="220">
        <v>0</v>
      </c>
      <c r="F249" s="257">
        <v>0</v>
      </c>
    </row>
    <row r="250" spans="1:6" s="219" customFormat="1" ht="12.75" customHeight="1" x14ac:dyDescent="0.2">
      <c r="A250" s="258"/>
      <c r="B250" s="46" t="s">
        <v>14</v>
      </c>
      <c r="C250" s="220">
        <v>0</v>
      </c>
      <c r="D250" s="220">
        <v>0</v>
      </c>
      <c r="E250" s="220">
        <v>0</v>
      </c>
      <c r="F250" s="257">
        <v>0</v>
      </c>
    </row>
    <row r="251" spans="1:6" s="219" customFormat="1" ht="12.75" customHeight="1" x14ac:dyDescent="0.2">
      <c r="A251" s="258"/>
      <c r="B251" s="46" t="s">
        <v>41</v>
      </c>
      <c r="C251" s="220">
        <v>0</v>
      </c>
      <c r="D251" s="220">
        <v>0</v>
      </c>
      <c r="E251" s="220">
        <v>0</v>
      </c>
      <c r="F251" s="257">
        <v>0</v>
      </c>
    </row>
    <row r="252" spans="1:6" s="219" customFormat="1" ht="12.75" customHeight="1" x14ac:dyDescent="0.2">
      <c r="A252" s="258"/>
      <c r="B252" s="46" t="s">
        <v>215</v>
      </c>
      <c r="C252" s="220">
        <v>0</v>
      </c>
      <c r="D252" s="220">
        <v>0</v>
      </c>
      <c r="E252" s="220">
        <v>0</v>
      </c>
      <c r="F252" s="257">
        <v>0</v>
      </c>
    </row>
    <row r="253" spans="1:6" s="219" customFormat="1" ht="12.75" customHeight="1" x14ac:dyDescent="0.2">
      <c r="A253" s="258"/>
      <c r="B253" s="46" t="s">
        <v>216</v>
      </c>
      <c r="C253" s="220">
        <v>0</v>
      </c>
      <c r="D253" s="220">
        <v>0</v>
      </c>
      <c r="E253" s="220">
        <v>0</v>
      </c>
      <c r="F253" s="257">
        <v>0</v>
      </c>
    </row>
    <row r="254" spans="1:6" s="219" customFormat="1" ht="12.75" customHeight="1" x14ac:dyDescent="0.2">
      <c r="A254" s="258"/>
      <c r="B254" s="46" t="s">
        <v>42</v>
      </c>
      <c r="C254" s="220">
        <v>0</v>
      </c>
      <c r="D254" s="220">
        <v>0</v>
      </c>
      <c r="E254" s="220">
        <v>0</v>
      </c>
      <c r="F254" s="257">
        <v>0</v>
      </c>
    </row>
    <row r="255" spans="1:6" s="219" customFormat="1" ht="12.75" customHeight="1" x14ac:dyDescent="0.2">
      <c r="A255" s="258"/>
      <c r="B255" s="46" t="s">
        <v>0</v>
      </c>
      <c r="C255" s="220">
        <v>0</v>
      </c>
      <c r="D255" s="220">
        <v>0</v>
      </c>
      <c r="E255" s="220">
        <v>0</v>
      </c>
      <c r="F255" s="257">
        <v>0</v>
      </c>
    </row>
    <row r="256" spans="1:6" s="219" customFormat="1" ht="12.75" customHeight="1" x14ac:dyDescent="0.2">
      <c r="A256" s="258"/>
      <c r="B256" s="46" t="s">
        <v>202</v>
      </c>
      <c r="C256" s="220">
        <v>0</v>
      </c>
      <c r="D256" s="220">
        <v>0</v>
      </c>
      <c r="E256" s="220">
        <v>0</v>
      </c>
      <c r="F256" s="257">
        <v>0</v>
      </c>
    </row>
    <row r="257" spans="1:6" s="219" customFormat="1" ht="12.75" customHeight="1" x14ac:dyDescent="0.2">
      <c r="A257" s="258"/>
      <c r="B257" s="46" t="s">
        <v>43</v>
      </c>
      <c r="C257" s="220">
        <v>0</v>
      </c>
      <c r="D257" s="220">
        <v>0</v>
      </c>
      <c r="E257" s="220">
        <v>0</v>
      </c>
      <c r="F257" s="257">
        <v>0</v>
      </c>
    </row>
    <row r="258" spans="1:6" s="219" customFormat="1" ht="12.75" customHeight="1" x14ac:dyDescent="0.2">
      <c r="A258" s="258"/>
      <c r="B258" s="46" t="s">
        <v>44</v>
      </c>
      <c r="C258" s="220">
        <v>0</v>
      </c>
      <c r="D258" s="220">
        <v>0</v>
      </c>
      <c r="E258" s="220">
        <v>0</v>
      </c>
      <c r="F258" s="257">
        <v>0</v>
      </c>
    </row>
    <row r="259" spans="1:6" s="219" customFormat="1" ht="12.75" customHeight="1" x14ac:dyDescent="0.2">
      <c r="A259" s="258"/>
      <c r="B259" s="46" t="s">
        <v>45</v>
      </c>
      <c r="C259" s="220">
        <v>0</v>
      </c>
      <c r="D259" s="220">
        <v>0</v>
      </c>
      <c r="E259" s="220">
        <v>0</v>
      </c>
      <c r="F259" s="257">
        <v>0</v>
      </c>
    </row>
    <row r="260" spans="1:6" s="219" customFormat="1" ht="12.75" customHeight="1" x14ac:dyDescent="0.2">
      <c r="A260" s="258"/>
      <c r="B260" s="46" t="s">
        <v>46</v>
      </c>
      <c r="C260" s="220">
        <v>0</v>
      </c>
      <c r="D260" s="220">
        <v>0</v>
      </c>
      <c r="E260" s="220">
        <v>0</v>
      </c>
      <c r="F260" s="257">
        <v>0</v>
      </c>
    </row>
    <row r="261" spans="1:6" s="219" customFormat="1" ht="12.75" customHeight="1" x14ac:dyDescent="0.2">
      <c r="A261" s="258"/>
      <c r="B261" s="81" t="s">
        <v>217</v>
      </c>
      <c r="C261" s="220">
        <v>0</v>
      </c>
      <c r="D261" s="220">
        <v>0</v>
      </c>
      <c r="E261" s="220">
        <v>0</v>
      </c>
      <c r="F261" s="257">
        <v>0</v>
      </c>
    </row>
    <row r="262" spans="1:6" s="219" customFormat="1" ht="12.75" customHeight="1" x14ac:dyDescent="0.2">
      <c r="A262" s="258"/>
      <c r="B262" s="46" t="s">
        <v>218</v>
      </c>
      <c r="C262" s="220">
        <v>0</v>
      </c>
      <c r="D262" s="220">
        <v>0</v>
      </c>
      <c r="E262" s="220">
        <v>0</v>
      </c>
      <c r="F262" s="257">
        <v>0</v>
      </c>
    </row>
    <row r="263" spans="1:6" s="219" customFormat="1" ht="12.75" customHeight="1" x14ac:dyDescent="0.2">
      <c r="A263" s="258"/>
      <c r="B263" s="46" t="s">
        <v>249</v>
      </c>
      <c r="C263" s="220">
        <v>0</v>
      </c>
      <c r="D263" s="220">
        <v>0</v>
      </c>
      <c r="E263" s="220">
        <v>0</v>
      </c>
      <c r="F263" s="257">
        <v>0</v>
      </c>
    </row>
    <row r="264" spans="1:6" s="219" customFormat="1" ht="12.75" customHeight="1" x14ac:dyDescent="0.2">
      <c r="A264" s="258"/>
      <c r="B264" s="46" t="s">
        <v>250</v>
      </c>
      <c r="C264" s="220">
        <v>0</v>
      </c>
      <c r="D264" s="220">
        <v>0</v>
      </c>
      <c r="E264" s="220">
        <v>0</v>
      </c>
      <c r="F264" s="257">
        <v>0</v>
      </c>
    </row>
    <row r="265" spans="1:6" s="219" customFormat="1" ht="12.75" customHeight="1" x14ac:dyDescent="0.2">
      <c r="A265" s="258"/>
      <c r="B265" s="46" t="s">
        <v>251</v>
      </c>
      <c r="C265" s="220">
        <v>0</v>
      </c>
      <c r="D265" s="220">
        <v>0</v>
      </c>
      <c r="E265" s="220">
        <v>0</v>
      </c>
      <c r="F265" s="257">
        <v>0</v>
      </c>
    </row>
    <row r="266" spans="1:6" s="219" customFormat="1" ht="12.6" customHeight="1" x14ac:dyDescent="0.2">
      <c r="A266" s="258"/>
      <c r="B266" s="258"/>
      <c r="C266" s="220"/>
      <c r="D266" s="220"/>
      <c r="E266" s="220"/>
      <c r="F266" s="257"/>
    </row>
    <row r="267" spans="1:6" s="219" customFormat="1" ht="12.75" customHeight="1" x14ac:dyDescent="0.2">
      <c r="A267" s="258"/>
      <c r="B267" s="258" t="s">
        <v>47</v>
      </c>
      <c r="C267" s="218">
        <v>0</v>
      </c>
      <c r="D267" s="218">
        <v>0</v>
      </c>
      <c r="E267" s="218">
        <v>0</v>
      </c>
      <c r="F267" s="259">
        <v>0</v>
      </c>
    </row>
    <row r="268" spans="1:6" s="219" customFormat="1" ht="12.75" customHeight="1" x14ac:dyDescent="0.2">
      <c r="A268" s="258"/>
      <c r="C268" s="220"/>
      <c r="D268" s="220"/>
      <c r="E268" s="220"/>
      <c r="F268" s="257"/>
    </row>
    <row r="269" spans="1:6" s="219" customFormat="1" ht="12.75" customHeight="1" x14ac:dyDescent="0.2">
      <c r="A269" s="258" t="s">
        <v>293</v>
      </c>
      <c r="B269" s="45" t="s">
        <v>39</v>
      </c>
      <c r="C269" s="220">
        <v>0</v>
      </c>
      <c r="D269" s="220">
        <v>0</v>
      </c>
      <c r="E269" s="220">
        <v>0</v>
      </c>
      <c r="F269" s="257">
        <v>0</v>
      </c>
    </row>
    <row r="270" spans="1:6" s="219" customFormat="1" ht="12.75" customHeight="1" x14ac:dyDescent="0.2">
      <c r="A270" s="258"/>
      <c r="B270" s="46" t="s">
        <v>214</v>
      </c>
      <c r="C270" s="220">
        <v>0</v>
      </c>
      <c r="D270" s="220">
        <v>0</v>
      </c>
      <c r="E270" s="220">
        <v>0</v>
      </c>
      <c r="F270" s="257">
        <v>0</v>
      </c>
    </row>
    <row r="271" spans="1:6" s="219" customFormat="1" ht="12.75" customHeight="1" x14ac:dyDescent="0.2">
      <c r="A271" s="258"/>
      <c r="B271" s="46" t="s">
        <v>239</v>
      </c>
      <c r="C271" s="220">
        <v>0</v>
      </c>
      <c r="D271" s="220">
        <v>0</v>
      </c>
      <c r="E271" s="220">
        <v>0</v>
      </c>
      <c r="F271" s="257">
        <v>0</v>
      </c>
    </row>
    <row r="272" spans="1:6" s="219" customFormat="1" ht="12.75" customHeight="1" x14ac:dyDescent="0.2">
      <c r="A272" s="258"/>
      <c r="B272" s="46" t="s">
        <v>40</v>
      </c>
      <c r="C272" s="220">
        <v>0</v>
      </c>
      <c r="D272" s="220">
        <v>0</v>
      </c>
      <c r="E272" s="220">
        <v>0</v>
      </c>
      <c r="F272" s="257">
        <v>0</v>
      </c>
    </row>
    <row r="273" spans="1:6" s="219" customFormat="1" ht="12.75" customHeight="1" x14ac:dyDescent="0.2">
      <c r="A273" s="258"/>
      <c r="B273" s="46" t="s">
        <v>14</v>
      </c>
      <c r="C273" s="220">
        <v>0</v>
      </c>
      <c r="D273" s="220">
        <v>0</v>
      </c>
      <c r="E273" s="220">
        <v>0</v>
      </c>
      <c r="F273" s="257">
        <v>0</v>
      </c>
    </row>
    <row r="274" spans="1:6" s="219" customFormat="1" ht="12.75" customHeight="1" x14ac:dyDescent="0.2">
      <c r="A274" s="258"/>
      <c r="B274" s="46" t="s">
        <v>41</v>
      </c>
      <c r="C274" s="220">
        <v>0</v>
      </c>
      <c r="D274" s="220">
        <v>0</v>
      </c>
      <c r="E274" s="220">
        <v>0</v>
      </c>
      <c r="F274" s="257">
        <v>0</v>
      </c>
    </row>
    <row r="275" spans="1:6" s="219" customFormat="1" ht="12.75" customHeight="1" x14ac:dyDescent="0.2">
      <c r="A275" s="258"/>
      <c r="B275" s="46" t="s">
        <v>215</v>
      </c>
      <c r="C275" s="220">
        <v>0</v>
      </c>
      <c r="D275" s="220">
        <v>0</v>
      </c>
      <c r="E275" s="220">
        <v>0</v>
      </c>
      <c r="F275" s="257">
        <v>0</v>
      </c>
    </row>
    <row r="276" spans="1:6" s="219" customFormat="1" ht="12.75" customHeight="1" x14ac:dyDescent="0.2">
      <c r="A276" s="258"/>
      <c r="B276" s="46" t="s">
        <v>216</v>
      </c>
      <c r="C276" s="220">
        <v>0</v>
      </c>
      <c r="D276" s="220">
        <v>0</v>
      </c>
      <c r="E276" s="220">
        <v>0</v>
      </c>
      <c r="F276" s="257">
        <v>0</v>
      </c>
    </row>
    <row r="277" spans="1:6" s="219" customFormat="1" ht="12.75" customHeight="1" x14ac:dyDescent="0.2">
      <c r="A277" s="258"/>
      <c r="B277" s="46" t="s">
        <v>42</v>
      </c>
      <c r="C277" s="220">
        <v>0</v>
      </c>
      <c r="D277" s="220">
        <v>0</v>
      </c>
      <c r="E277" s="220">
        <v>0</v>
      </c>
      <c r="F277" s="257">
        <v>0</v>
      </c>
    </row>
    <row r="278" spans="1:6" s="219" customFormat="1" ht="12.75" customHeight="1" x14ac:dyDescent="0.2">
      <c r="A278" s="258"/>
      <c r="B278" s="46" t="s">
        <v>0</v>
      </c>
      <c r="C278" s="220">
        <v>0</v>
      </c>
      <c r="D278" s="220">
        <v>0</v>
      </c>
      <c r="E278" s="220">
        <v>0</v>
      </c>
      <c r="F278" s="257">
        <v>0</v>
      </c>
    </row>
    <row r="279" spans="1:6" s="219" customFormat="1" ht="12.75" customHeight="1" x14ac:dyDescent="0.2">
      <c r="A279" s="258"/>
      <c r="B279" s="46" t="s">
        <v>202</v>
      </c>
      <c r="C279" s="220">
        <v>0</v>
      </c>
      <c r="D279" s="220">
        <v>0</v>
      </c>
      <c r="E279" s="220">
        <v>0</v>
      </c>
      <c r="F279" s="257">
        <v>0</v>
      </c>
    </row>
    <row r="280" spans="1:6" s="219" customFormat="1" ht="12.75" customHeight="1" x14ac:dyDescent="0.2">
      <c r="A280" s="258"/>
      <c r="B280" s="46" t="s">
        <v>43</v>
      </c>
      <c r="C280" s="220">
        <v>0</v>
      </c>
      <c r="D280" s="220">
        <v>0</v>
      </c>
      <c r="E280" s="220">
        <v>0</v>
      </c>
      <c r="F280" s="257">
        <v>0</v>
      </c>
    </row>
    <row r="281" spans="1:6" s="219" customFormat="1" ht="12.75" customHeight="1" x14ac:dyDescent="0.2">
      <c r="A281" s="258"/>
      <c r="B281" s="46" t="s">
        <v>44</v>
      </c>
      <c r="C281" s="220">
        <v>0</v>
      </c>
      <c r="D281" s="220">
        <v>0</v>
      </c>
      <c r="E281" s="220">
        <v>0</v>
      </c>
      <c r="F281" s="257">
        <v>0</v>
      </c>
    </row>
    <row r="282" spans="1:6" s="219" customFormat="1" ht="12.75" customHeight="1" x14ac:dyDescent="0.2">
      <c r="A282" s="258"/>
      <c r="B282" s="46" t="s">
        <v>45</v>
      </c>
      <c r="C282" s="220">
        <v>0</v>
      </c>
      <c r="D282" s="220">
        <v>0</v>
      </c>
      <c r="E282" s="220">
        <v>0</v>
      </c>
      <c r="F282" s="257">
        <v>0</v>
      </c>
    </row>
    <row r="283" spans="1:6" s="219" customFormat="1" ht="12.75" customHeight="1" x14ac:dyDescent="0.2">
      <c r="A283" s="258"/>
      <c r="B283" s="46" t="s">
        <v>46</v>
      </c>
      <c r="C283" s="220">
        <v>0</v>
      </c>
      <c r="D283" s="220">
        <v>0</v>
      </c>
      <c r="E283" s="220">
        <v>0</v>
      </c>
      <c r="F283" s="257">
        <v>0</v>
      </c>
    </row>
    <row r="284" spans="1:6" s="219" customFormat="1" ht="12.75" customHeight="1" x14ac:dyDescent="0.2">
      <c r="A284" s="258"/>
      <c r="B284" s="81" t="s">
        <v>217</v>
      </c>
      <c r="C284" s="220">
        <v>0</v>
      </c>
      <c r="D284" s="220">
        <v>0</v>
      </c>
      <c r="E284" s="220">
        <v>0</v>
      </c>
      <c r="F284" s="257">
        <v>0</v>
      </c>
    </row>
    <row r="285" spans="1:6" s="219" customFormat="1" ht="12.75" customHeight="1" x14ac:dyDescent="0.2">
      <c r="A285" s="258"/>
      <c r="B285" s="46" t="s">
        <v>218</v>
      </c>
      <c r="C285" s="220">
        <v>0</v>
      </c>
      <c r="D285" s="220">
        <v>0</v>
      </c>
      <c r="E285" s="220">
        <v>0</v>
      </c>
      <c r="F285" s="257">
        <v>0</v>
      </c>
    </row>
    <row r="286" spans="1:6" s="219" customFormat="1" ht="12.75" customHeight="1" x14ac:dyDescent="0.2">
      <c r="A286" s="258"/>
      <c r="B286" s="46" t="s">
        <v>249</v>
      </c>
      <c r="C286" s="220">
        <v>0</v>
      </c>
      <c r="D286" s="220">
        <v>0</v>
      </c>
      <c r="E286" s="220">
        <v>0</v>
      </c>
      <c r="F286" s="257">
        <v>0</v>
      </c>
    </row>
    <row r="287" spans="1:6" s="219" customFormat="1" ht="12.75" customHeight="1" x14ac:dyDescent="0.2">
      <c r="A287" s="258"/>
      <c r="B287" s="46" t="s">
        <v>250</v>
      </c>
      <c r="C287" s="220">
        <v>0</v>
      </c>
      <c r="D287" s="220">
        <v>0</v>
      </c>
      <c r="E287" s="220">
        <v>0</v>
      </c>
      <c r="F287" s="257">
        <v>0</v>
      </c>
    </row>
    <row r="288" spans="1:6" s="219" customFormat="1" ht="12.75" customHeight="1" x14ac:dyDescent="0.2">
      <c r="A288" s="258"/>
      <c r="B288" s="46" t="s">
        <v>251</v>
      </c>
      <c r="C288" s="220">
        <v>0</v>
      </c>
      <c r="D288" s="220">
        <v>0</v>
      </c>
      <c r="E288" s="220">
        <v>0</v>
      </c>
      <c r="F288" s="257">
        <v>0</v>
      </c>
    </row>
    <row r="289" spans="1:6" s="219" customFormat="1" ht="12.75" customHeight="1" x14ac:dyDescent="0.2">
      <c r="A289" s="258"/>
      <c r="B289" s="258"/>
      <c r="C289" s="220"/>
      <c r="D289" s="220"/>
      <c r="E289" s="220"/>
      <c r="F289" s="257"/>
    </row>
    <row r="290" spans="1:6" s="219" customFormat="1" ht="12.75" customHeight="1" x14ac:dyDescent="0.2">
      <c r="A290" s="258"/>
      <c r="B290" s="258" t="s">
        <v>47</v>
      </c>
      <c r="C290" s="218">
        <v>0</v>
      </c>
      <c r="D290" s="218">
        <v>0</v>
      </c>
      <c r="E290" s="218">
        <v>0</v>
      </c>
      <c r="F290" s="259">
        <v>0</v>
      </c>
    </row>
    <row r="291" spans="1:6" ht="12.75" customHeight="1" x14ac:dyDescent="0.2">
      <c r="C291" s="47"/>
    </row>
    <row r="292" spans="1:6" ht="12.75" customHeight="1" x14ac:dyDescent="0.2">
      <c r="A292" s="212" t="s">
        <v>34</v>
      </c>
      <c r="B292" s="214"/>
      <c r="C292" s="255"/>
      <c r="D292" s="255"/>
      <c r="E292" s="255"/>
      <c r="F292" s="263"/>
    </row>
    <row r="293" spans="1:6" ht="12.75" customHeight="1" x14ac:dyDescent="0.2">
      <c r="A293" s="25"/>
      <c r="C293" s="78"/>
      <c r="D293" s="78"/>
      <c r="E293" s="78"/>
      <c r="F293" s="38"/>
    </row>
    <row r="294" spans="1:6" ht="12.75" customHeight="1" x14ac:dyDescent="0.2">
      <c r="A294" s="23" t="s">
        <v>290</v>
      </c>
      <c r="B294" s="45" t="s">
        <v>39</v>
      </c>
      <c r="C294" s="47">
        <v>0</v>
      </c>
      <c r="D294" s="47">
        <v>0</v>
      </c>
      <c r="E294" s="47">
        <v>0</v>
      </c>
      <c r="F294" s="55">
        <v>0</v>
      </c>
    </row>
    <row r="295" spans="1:6" ht="12.75" customHeight="1" x14ac:dyDescent="0.2">
      <c r="B295" s="46" t="s">
        <v>214</v>
      </c>
      <c r="C295" s="47">
        <v>0</v>
      </c>
      <c r="D295" s="47">
        <v>0</v>
      </c>
      <c r="E295" s="47">
        <v>0</v>
      </c>
      <c r="F295" s="55">
        <v>0</v>
      </c>
    </row>
    <row r="296" spans="1:6" ht="12.75" customHeight="1" x14ac:dyDescent="0.2">
      <c r="B296" s="46" t="s">
        <v>239</v>
      </c>
      <c r="C296" s="47">
        <v>0</v>
      </c>
      <c r="D296" s="47">
        <v>0</v>
      </c>
      <c r="E296" s="47">
        <v>0</v>
      </c>
      <c r="F296" s="55">
        <v>0</v>
      </c>
    </row>
    <row r="297" spans="1:6" ht="12.75" customHeight="1" x14ac:dyDescent="0.2">
      <c r="B297" s="46" t="s">
        <v>40</v>
      </c>
      <c r="C297" s="47">
        <v>0</v>
      </c>
      <c r="D297" s="47">
        <v>0</v>
      </c>
      <c r="E297" s="47">
        <v>0</v>
      </c>
      <c r="F297" s="55">
        <v>0</v>
      </c>
    </row>
    <row r="298" spans="1:6" ht="12.75" customHeight="1" x14ac:dyDescent="0.2">
      <c r="B298" s="46" t="s">
        <v>14</v>
      </c>
      <c r="C298" s="47">
        <v>0</v>
      </c>
      <c r="D298" s="47">
        <v>0</v>
      </c>
      <c r="E298" s="47">
        <v>0</v>
      </c>
      <c r="F298" s="55">
        <v>0</v>
      </c>
    </row>
    <row r="299" spans="1:6" ht="12.75" customHeight="1" x14ac:dyDescent="0.2">
      <c r="B299" s="46" t="s">
        <v>41</v>
      </c>
      <c r="C299" s="47">
        <v>0</v>
      </c>
      <c r="D299" s="47">
        <v>0</v>
      </c>
      <c r="E299" s="47">
        <v>0</v>
      </c>
      <c r="F299" s="55">
        <v>0</v>
      </c>
    </row>
    <row r="300" spans="1:6" ht="12.75" customHeight="1" x14ac:dyDescent="0.2">
      <c r="B300" s="46" t="s">
        <v>215</v>
      </c>
      <c r="C300" s="47">
        <v>0</v>
      </c>
      <c r="D300" s="47">
        <v>0</v>
      </c>
      <c r="E300" s="47">
        <v>0</v>
      </c>
      <c r="F300" s="55">
        <v>0</v>
      </c>
    </row>
    <row r="301" spans="1:6" ht="12.75" customHeight="1" x14ac:dyDescent="0.2">
      <c r="B301" s="46" t="s">
        <v>216</v>
      </c>
      <c r="C301" s="47">
        <v>0</v>
      </c>
      <c r="D301" s="47">
        <v>0</v>
      </c>
      <c r="E301" s="47">
        <v>0</v>
      </c>
      <c r="F301" s="55">
        <v>0</v>
      </c>
    </row>
    <row r="302" spans="1:6" ht="12.75" customHeight="1" x14ac:dyDescent="0.2">
      <c r="B302" s="46" t="s">
        <v>42</v>
      </c>
      <c r="C302" s="47">
        <v>0</v>
      </c>
      <c r="D302" s="47">
        <v>0</v>
      </c>
      <c r="E302" s="47">
        <v>0</v>
      </c>
      <c r="F302" s="55">
        <v>0</v>
      </c>
    </row>
    <row r="303" spans="1:6" ht="12.75" customHeight="1" x14ac:dyDescent="0.2">
      <c r="B303" s="46" t="s">
        <v>0</v>
      </c>
      <c r="C303" s="47">
        <v>0</v>
      </c>
      <c r="D303" s="47">
        <v>0</v>
      </c>
      <c r="E303" s="47">
        <v>0</v>
      </c>
      <c r="F303" s="55">
        <v>0</v>
      </c>
    </row>
    <row r="304" spans="1:6" ht="12.75" customHeight="1" x14ac:dyDescent="0.2">
      <c r="B304" s="46" t="s">
        <v>202</v>
      </c>
      <c r="C304" s="47">
        <v>0</v>
      </c>
      <c r="D304" s="47">
        <v>0</v>
      </c>
      <c r="E304" s="47">
        <v>0</v>
      </c>
      <c r="F304" s="55">
        <v>0</v>
      </c>
    </row>
    <row r="305" spans="1:6" ht="12.75" customHeight="1" x14ac:dyDescent="0.2">
      <c r="B305" s="46" t="s">
        <v>43</v>
      </c>
      <c r="C305" s="47">
        <v>0</v>
      </c>
      <c r="D305" s="47">
        <v>0</v>
      </c>
      <c r="E305" s="47">
        <v>0</v>
      </c>
      <c r="F305" s="55">
        <v>0</v>
      </c>
    </row>
    <row r="306" spans="1:6" ht="12.75" customHeight="1" x14ac:dyDescent="0.2">
      <c r="B306" s="46" t="s">
        <v>44</v>
      </c>
      <c r="C306" s="47">
        <v>0</v>
      </c>
      <c r="D306" s="47">
        <v>0</v>
      </c>
      <c r="E306" s="47">
        <v>0</v>
      </c>
      <c r="F306" s="55">
        <v>0</v>
      </c>
    </row>
    <row r="307" spans="1:6" ht="12.75" customHeight="1" x14ac:dyDescent="0.2">
      <c r="B307" s="46" t="s">
        <v>45</v>
      </c>
      <c r="C307" s="47">
        <v>0</v>
      </c>
      <c r="D307" s="47">
        <v>0</v>
      </c>
      <c r="E307" s="47">
        <v>0</v>
      </c>
      <c r="F307" s="55">
        <v>0</v>
      </c>
    </row>
    <row r="308" spans="1:6" ht="12.75" customHeight="1" x14ac:dyDescent="0.2">
      <c r="B308" s="46" t="s">
        <v>46</v>
      </c>
      <c r="C308" s="47">
        <v>0</v>
      </c>
      <c r="D308" s="47">
        <v>0</v>
      </c>
      <c r="E308" s="47">
        <v>0</v>
      </c>
      <c r="F308" s="55">
        <v>0</v>
      </c>
    </row>
    <row r="309" spans="1:6" ht="12.75" customHeight="1" x14ac:dyDescent="0.2">
      <c r="B309" s="81" t="s">
        <v>217</v>
      </c>
      <c r="C309" s="47">
        <v>0</v>
      </c>
      <c r="D309" s="47">
        <v>0</v>
      </c>
      <c r="E309" s="47">
        <v>0</v>
      </c>
      <c r="F309" s="55">
        <v>0</v>
      </c>
    </row>
    <row r="310" spans="1:6" ht="12.75" customHeight="1" x14ac:dyDescent="0.2">
      <c r="B310" s="46" t="s">
        <v>218</v>
      </c>
      <c r="C310" s="47">
        <v>0</v>
      </c>
      <c r="D310" s="47">
        <v>0</v>
      </c>
      <c r="E310" s="47">
        <v>0</v>
      </c>
      <c r="F310" s="55">
        <v>0</v>
      </c>
    </row>
    <row r="311" spans="1:6" ht="12.75" customHeight="1" x14ac:dyDescent="0.2">
      <c r="B311" s="46" t="s">
        <v>249</v>
      </c>
      <c r="C311" s="47">
        <v>0</v>
      </c>
      <c r="D311" s="47">
        <v>0</v>
      </c>
      <c r="E311" s="47">
        <v>0</v>
      </c>
      <c r="F311" s="55">
        <v>0</v>
      </c>
    </row>
    <row r="312" spans="1:6" ht="12.75" customHeight="1" x14ac:dyDescent="0.2">
      <c r="B312" s="46" t="s">
        <v>250</v>
      </c>
      <c r="C312" s="47">
        <v>0</v>
      </c>
      <c r="D312" s="47">
        <v>0</v>
      </c>
      <c r="E312" s="47">
        <v>0</v>
      </c>
      <c r="F312" s="55">
        <v>0</v>
      </c>
    </row>
    <row r="313" spans="1:6" ht="12.75" customHeight="1" x14ac:dyDescent="0.2">
      <c r="B313" s="46" t="s">
        <v>251</v>
      </c>
      <c r="C313" s="47">
        <v>0</v>
      </c>
      <c r="D313" s="47">
        <v>0</v>
      </c>
      <c r="E313" s="47">
        <v>0</v>
      </c>
      <c r="F313" s="55">
        <v>0</v>
      </c>
    </row>
    <row r="314" spans="1:6" ht="12.75" customHeight="1" x14ac:dyDescent="0.2">
      <c r="B314" s="23"/>
      <c r="C314" s="47"/>
    </row>
    <row r="315" spans="1:6" ht="12.75" customHeight="1" x14ac:dyDescent="0.2">
      <c r="B315" s="23" t="s">
        <v>47</v>
      </c>
      <c r="C315" s="1">
        <v>0</v>
      </c>
      <c r="D315" s="1">
        <v>0</v>
      </c>
      <c r="E315" s="1">
        <v>0</v>
      </c>
      <c r="F315" s="38">
        <v>0</v>
      </c>
    </row>
    <row r="316" spans="1:6" ht="12.75" customHeight="1" x14ac:dyDescent="0.2">
      <c r="C316" s="47"/>
    </row>
    <row r="317" spans="1:6" s="219" customFormat="1" ht="12.75" customHeight="1" x14ac:dyDescent="0.2">
      <c r="A317" s="258" t="s">
        <v>292</v>
      </c>
      <c r="B317" s="45" t="s">
        <v>39</v>
      </c>
      <c r="C317" s="220">
        <v>0</v>
      </c>
      <c r="D317" s="220">
        <v>0</v>
      </c>
      <c r="E317" s="220">
        <v>0</v>
      </c>
      <c r="F317" s="257">
        <v>0</v>
      </c>
    </row>
    <row r="318" spans="1:6" s="219" customFormat="1" ht="12.75" customHeight="1" x14ac:dyDescent="0.2">
      <c r="A318" s="258"/>
      <c r="B318" s="46" t="s">
        <v>214</v>
      </c>
      <c r="C318" s="220">
        <v>0</v>
      </c>
      <c r="D318" s="220">
        <v>0</v>
      </c>
      <c r="E318" s="220">
        <v>0</v>
      </c>
      <c r="F318" s="257">
        <v>0</v>
      </c>
    </row>
    <row r="319" spans="1:6" s="219" customFormat="1" ht="12.75" customHeight="1" x14ac:dyDescent="0.2">
      <c r="A319" s="258"/>
      <c r="B319" s="46" t="s">
        <v>239</v>
      </c>
      <c r="C319" s="220">
        <v>0</v>
      </c>
      <c r="D319" s="220">
        <v>0</v>
      </c>
      <c r="E319" s="220">
        <v>0</v>
      </c>
      <c r="F319" s="257">
        <v>0</v>
      </c>
    </row>
    <row r="320" spans="1:6" s="219" customFormat="1" ht="12.75" customHeight="1" x14ac:dyDescent="0.2">
      <c r="A320" s="258"/>
      <c r="B320" s="46" t="s">
        <v>40</v>
      </c>
      <c r="C320" s="220">
        <v>0</v>
      </c>
      <c r="D320" s="220">
        <v>0</v>
      </c>
      <c r="E320" s="220">
        <v>0</v>
      </c>
      <c r="F320" s="257">
        <v>0</v>
      </c>
    </row>
    <row r="321" spans="1:6" s="219" customFormat="1" ht="12.75" customHeight="1" x14ac:dyDescent="0.2">
      <c r="A321" s="258"/>
      <c r="B321" s="46" t="s">
        <v>14</v>
      </c>
      <c r="C321" s="220">
        <v>0</v>
      </c>
      <c r="D321" s="220">
        <v>0</v>
      </c>
      <c r="E321" s="220">
        <v>0</v>
      </c>
      <c r="F321" s="257">
        <v>0</v>
      </c>
    </row>
    <row r="322" spans="1:6" s="219" customFormat="1" ht="12.75" customHeight="1" x14ac:dyDescent="0.2">
      <c r="A322" s="258"/>
      <c r="B322" s="46" t="s">
        <v>41</v>
      </c>
      <c r="C322" s="220">
        <v>0</v>
      </c>
      <c r="D322" s="220">
        <v>0</v>
      </c>
      <c r="E322" s="220">
        <v>0</v>
      </c>
      <c r="F322" s="257">
        <v>0</v>
      </c>
    </row>
    <row r="323" spans="1:6" s="219" customFormat="1" ht="12.75" customHeight="1" x14ac:dyDescent="0.2">
      <c r="A323" s="258"/>
      <c r="B323" s="46" t="s">
        <v>215</v>
      </c>
      <c r="C323" s="220">
        <v>0</v>
      </c>
      <c r="D323" s="220">
        <v>0</v>
      </c>
      <c r="E323" s="220">
        <v>0</v>
      </c>
      <c r="F323" s="257">
        <v>0</v>
      </c>
    </row>
    <row r="324" spans="1:6" s="219" customFormat="1" ht="12.75" customHeight="1" x14ac:dyDescent="0.2">
      <c r="A324" s="258"/>
      <c r="B324" s="46" t="s">
        <v>216</v>
      </c>
      <c r="C324" s="220">
        <v>0</v>
      </c>
      <c r="D324" s="220">
        <v>0</v>
      </c>
      <c r="E324" s="220">
        <v>0</v>
      </c>
      <c r="F324" s="257">
        <v>0</v>
      </c>
    </row>
    <row r="325" spans="1:6" s="219" customFormat="1" ht="12.75" customHeight="1" x14ac:dyDescent="0.2">
      <c r="A325" s="258"/>
      <c r="B325" s="46" t="s">
        <v>42</v>
      </c>
      <c r="C325" s="220">
        <v>0</v>
      </c>
      <c r="D325" s="220">
        <v>0</v>
      </c>
      <c r="E325" s="220">
        <v>0</v>
      </c>
      <c r="F325" s="257">
        <v>0</v>
      </c>
    </row>
    <row r="326" spans="1:6" s="219" customFormat="1" ht="12.75" customHeight="1" x14ac:dyDescent="0.2">
      <c r="A326" s="258"/>
      <c r="B326" s="46" t="s">
        <v>0</v>
      </c>
      <c r="C326" s="220">
        <v>0</v>
      </c>
      <c r="D326" s="220">
        <v>0</v>
      </c>
      <c r="E326" s="220">
        <v>0</v>
      </c>
      <c r="F326" s="257">
        <v>0</v>
      </c>
    </row>
    <row r="327" spans="1:6" s="219" customFormat="1" ht="12.75" customHeight="1" x14ac:dyDescent="0.2">
      <c r="A327" s="258"/>
      <c r="B327" s="46" t="s">
        <v>202</v>
      </c>
      <c r="C327" s="220">
        <v>0</v>
      </c>
      <c r="D327" s="220">
        <v>0</v>
      </c>
      <c r="E327" s="220">
        <v>0</v>
      </c>
      <c r="F327" s="257">
        <v>0</v>
      </c>
    </row>
    <row r="328" spans="1:6" s="219" customFormat="1" ht="12.75" customHeight="1" x14ac:dyDescent="0.2">
      <c r="A328" s="258"/>
      <c r="B328" s="46" t="s">
        <v>43</v>
      </c>
      <c r="C328" s="220">
        <v>0</v>
      </c>
      <c r="D328" s="220">
        <v>0</v>
      </c>
      <c r="E328" s="220">
        <v>0</v>
      </c>
      <c r="F328" s="257">
        <v>0</v>
      </c>
    </row>
    <row r="329" spans="1:6" s="219" customFormat="1" ht="12.75" customHeight="1" x14ac:dyDescent="0.2">
      <c r="A329" s="258"/>
      <c r="B329" s="46" t="s">
        <v>44</v>
      </c>
      <c r="C329" s="220">
        <v>0</v>
      </c>
      <c r="D329" s="220">
        <v>0</v>
      </c>
      <c r="E329" s="220">
        <v>0</v>
      </c>
      <c r="F329" s="257">
        <v>0</v>
      </c>
    </row>
    <row r="330" spans="1:6" s="219" customFormat="1" ht="12.75" customHeight="1" x14ac:dyDescent="0.2">
      <c r="A330" s="258"/>
      <c r="B330" s="46" t="s">
        <v>45</v>
      </c>
      <c r="C330" s="220">
        <v>0</v>
      </c>
      <c r="D330" s="220">
        <v>0</v>
      </c>
      <c r="E330" s="220">
        <v>0</v>
      </c>
      <c r="F330" s="257">
        <v>0</v>
      </c>
    </row>
    <row r="331" spans="1:6" s="219" customFormat="1" ht="12.75" customHeight="1" x14ac:dyDescent="0.2">
      <c r="A331" s="258"/>
      <c r="B331" s="46" t="s">
        <v>46</v>
      </c>
      <c r="C331" s="220">
        <v>0</v>
      </c>
      <c r="D331" s="220">
        <v>0</v>
      </c>
      <c r="E331" s="220">
        <v>0</v>
      </c>
      <c r="F331" s="257">
        <v>0</v>
      </c>
    </row>
    <row r="332" spans="1:6" s="219" customFormat="1" ht="12.75" customHeight="1" x14ac:dyDescent="0.2">
      <c r="A332" s="258"/>
      <c r="B332" s="81" t="s">
        <v>217</v>
      </c>
      <c r="C332" s="220">
        <v>0</v>
      </c>
      <c r="D332" s="220">
        <v>0</v>
      </c>
      <c r="E332" s="220">
        <v>0</v>
      </c>
      <c r="F332" s="257">
        <v>0</v>
      </c>
    </row>
    <row r="333" spans="1:6" s="219" customFormat="1" ht="12.75" customHeight="1" x14ac:dyDescent="0.2">
      <c r="A333" s="258"/>
      <c r="B333" s="46" t="s">
        <v>218</v>
      </c>
      <c r="C333" s="220">
        <v>0</v>
      </c>
      <c r="D333" s="220">
        <v>0</v>
      </c>
      <c r="E333" s="220">
        <v>0</v>
      </c>
      <c r="F333" s="257">
        <v>0</v>
      </c>
    </row>
    <row r="334" spans="1:6" s="219" customFormat="1" ht="12.75" customHeight="1" x14ac:dyDescent="0.2">
      <c r="A334" s="258"/>
      <c r="B334" s="46" t="s">
        <v>249</v>
      </c>
      <c r="C334" s="220">
        <v>0</v>
      </c>
      <c r="D334" s="220">
        <v>0</v>
      </c>
      <c r="E334" s="220">
        <v>0</v>
      </c>
      <c r="F334" s="257">
        <v>0</v>
      </c>
    </row>
    <row r="335" spans="1:6" s="219" customFormat="1" ht="12.75" customHeight="1" x14ac:dyDescent="0.2">
      <c r="A335" s="258"/>
      <c r="B335" s="46" t="s">
        <v>250</v>
      </c>
      <c r="C335" s="220">
        <v>0</v>
      </c>
      <c r="D335" s="220">
        <v>0</v>
      </c>
      <c r="E335" s="220">
        <v>0</v>
      </c>
      <c r="F335" s="257">
        <v>0</v>
      </c>
    </row>
    <row r="336" spans="1:6" s="219" customFormat="1" ht="12.75" customHeight="1" x14ac:dyDescent="0.2">
      <c r="A336" s="258"/>
      <c r="B336" s="46" t="s">
        <v>251</v>
      </c>
      <c r="C336" s="220">
        <v>0</v>
      </c>
      <c r="D336" s="220">
        <v>0</v>
      </c>
      <c r="E336" s="220">
        <v>0</v>
      </c>
      <c r="F336" s="257">
        <v>0</v>
      </c>
    </row>
    <row r="337" spans="1:6" s="219" customFormat="1" ht="12.6" customHeight="1" x14ac:dyDescent="0.2">
      <c r="A337" s="258"/>
      <c r="B337" s="258"/>
      <c r="C337" s="220"/>
      <c r="D337" s="220"/>
      <c r="E337" s="220"/>
      <c r="F337" s="257"/>
    </row>
    <row r="338" spans="1:6" s="219" customFormat="1" ht="12.75" customHeight="1" x14ac:dyDescent="0.2">
      <c r="A338" s="258"/>
      <c r="B338" s="258" t="s">
        <v>47</v>
      </c>
      <c r="C338" s="218">
        <v>0</v>
      </c>
      <c r="D338" s="218">
        <v>0</v>
      </c>
      <c r="E338" s="218">
        <v>0</v>
      </c>
      <c r="F338" s="259">
        <v>0</v>
      </c>
    </row>
    <row r="339" spans="1:6" s="219" customFormat="1" ht="12.75" customHeight="1" x14ac:dyDescent="0.2">
      <c r="A339" s="258"/>
      <c r="C339" s="220"/>
      <c r="D339" s="220"/>
      <c r="E339" s="220"/>
      <c r="F339" s="257"/>
    </row>
    <row r="340" spans="1:6" s="219" customFormat="1" ht="12.75" customHeight="1" x14ac:dyDescent="0.2">
      <c r="A340" s="258" t="s">
        <v>293</v>
      </c>
      <c r="B340" s="45" t="s">
        <v>39</v>
      </c>
      <c r="C340" s="220">
        <v>0</v>
      </c>
      <c r="D340" s="220">
        <v>0</v>
      </c>
      <c r="E340" s="220">
        <v>0</v>
      </c>
      <c r="F340" s="257">
        <v>0</v>
      </c>
    </row>
    <row r="341" spans="1:6" s="219" customFormat="1" ht="12.75" customHeight="1" x14ac:dyDescent="0.2">
      <c r="A341" s="258"/>
      <c r="B341" s="46" t="s">
        <v>214</v>
      </c>
      <c r="C341" s="220">
        <v>0</v>
      </c>
      <c r="D341" s="220">
        <v>0</v>
      </c>
      <c r="E341" s="220">
        <v>0</v>
      </c>
      <c r="F341" s="257">
        <v>0</v>
      </c>
    </row>
    <row r="342" spans="1:6" s="219" customFormat="1" ht="12.75" customHeight="1" x14ac:dyDescent="0.2">
      <c r="A342" s="258"/>
      <c r="B342" s="46" t="s">
        <v>239</v>
      </c>
      <c r="C342" s="220">
        <v>0</v>
      </c>
      <c r="D342" s="220">
        <v>0</v>
      </c>
      <c r="E342" s="220">
        <v>0</v>
      </c>
      <c r="F342" s="257">
        <v>0</v>
      </c>
    </row>
    <row r="343" spans="1:6" s="219" customFormat="1" ht="12.75" customHeight="1" x14ac:dyDescent="0.2">
      <c r="A343" s="258"/>
      <c r="B343" s="46" t="s">
        <v>40</v>
      </c>
      <c r="C343" s="220">
        <v>0</v>
      </c>
      <c r="D343" s="220">
        <v>0</v>
      </c>
      <c r="E343" s="220">
        <v>0</v>
      </c>
      <c r="F343" s="257">
        <v>0</v>
      </c>
    </row>
    <row r="344" spans="1:6" s="219" customFormat="1" ht="12.75" customHeight="1" x14ac:dyDescent="0.2">
      <c r="A344" s="258"/>
      <c r="B344" s="46" t="s">
        <v>14</v>
      </c>
      <c r="C344" s="220">
        <v>0</v>
      </c>
      <c r="D344" s="220">
        <v>0</v>
      </c>
      <c r="E344" s="220">
        <v>0</v>
      </c>
      <c r="F344" s="257">
        <v>0</v>
      </c>
    </row>
    <row r="345" spans="1:6" s="219" customFormat="1" ht="12.75" customHeight="1" x14ac:dyDescent="0.2">
      <c r="A345" s="258"/>
      <c r="B345" s="46" t="s">
        <v>41</v>
      </c>
      <c r="C345" s="220">
        <v>0</v>
      </c>
      <c r="D345" s="220">
        <v>0</v>
      </c>
      <c r="E345" s="220">
        <v>0</v>
      </c>
      <c r="F345" s="257">
        <v>0</v>
      </c>
    </row>
    <row r="346" spans="1:6" s="219" customFormat="1" ht="12.75" customHeight="1" x14ac:dyDescent="0.2">
      <c r="A346" s="258"/>
      <c r="B346" s="46" t="s">
        <v>215</v>
      </c>
      <c r="C346" s="220">
        <v>0</v>
      </c>
      <c r="D346" s="220">
        <v>0</v>
      </c>
      <c r="E346" s="220">
        <v>0</v>
      </c>
      <c r="F346" s="257">
        <v>0</v>
      </c>
    </row>
    <row r="347" spans="1:6" s="219" customFormat="1" ht="12.75" customHeight="1" x14ac:dyDescent="0.2">
      <c r="A347" s="258"/>
      <c r="B347" s="46" t="s">
        <v>216</v>
      </c>
      <c r="C347" s="220">
        <v>0</v>
      </c>
      <c r="D347" s="220">
        <v>0</v>
      </c>
      <c r="E347" s="220">
        <v>0</v>
      </c>
      <c r="F347" s="257">
        <v>0</v>
      </c>
    </row>
    <row r="348" spans="1:6" s="219" customFormat="1" ht="12.75" customHeight="1" x14ac:dyDescent="0.2">
      <c r="A348" s="258"/>
      <c r="B348" s="46" t="s">
        <v>42</v>
      </c>
      <c r="C348" s="220">
        <v>0</v>
      </c>
      <c r="D348" s="220">
        <v>0</v>
      </c>
      <c r="E348" s="220">
        <v>0</v>
      </c>
      <c r="F348" s="257">
        <v>0</v>
      </c>
    </row>
    <row r="349" spans="1:6" s="219" customFormat="1" ht="12.75" customHeight="1" x14ac:dyDescent="0.2">
      <c r="A349" s="258"/>
      <c r="B349" s="46" t="s">
        <v>0</v>
      </c>
      <c r="C349" s="220">
        <v>0</v>
      </c>
      <c r="D349" s="220">
        <v>0</v>
      </c>
      <c r="E349" s="220">
        <v>0</v>
      </c>
      <c r="F349" s="257">
        <v>0</v>
      </c>
    </row>
    <row r="350" spans="1:6" s="219" customFormat="1" ht="12.75" customHeight="1" x14ac:dyDescent="0.2">
      <c r="A350" s="258"/>
      <c r="B350" s="46" t="s">
        <v>202</v>
      </c>
      <c r="C350" s="220">
        <v>0</v>
      </c>
      <c r="D350" s="220">
        <v>0</v>
      </c>
      <c r="E350" s="220">
        <v>0</v>
      </c>
      <c r="F350" s="257">
        <v>0</v>
      </c>
    </row>
    <row r="351" spans="1:6" s="219" customFormat="1" ht="12.75" customHeight="1" x14ac:dyDescent="0.2">
      <c r="A351" s="258"/>
      <c r="B351" s="46" t="s">
        <v>43</v>
      </c>
      <c r="C351" s="220">
        <v>0</v>
      </c>
      <c r="D351" s="220">
        <v>0</v>
      </c>
      <c r="E351" s="220">
        <v>0</v>
      </c>
      <c r="F351" s="257">
        <v>0</v>
      </c>
    </row>
    <row r="352" spans="1:6" s="219" customFormat="1" ht="12.75" customHeight="1" x14ac:dyDescent="0.2">
      <c r="A352" s="258"/>
      <c r="B352" s="46" t="s">
        <v>44</v>
      </c>
      <c r="C352" s="220">
        <v>0</v>
      </c>
      <c r="D352" s="220">
        <v>0</v>
      </c>
      <c r="E352" s="220">
        <v>0</v>
      </c>
      <c r="F352" s="257">
        <v>0</v>
      </c>
    </row>
    <row r="353" spans="1:6" s="219" customFormat="1" ht="12.75" customHeight="1" x14ac:dyDescent="0.2">
      <c r="A353" s="258"/>
      <c r="B353" s="46" t="s">
        <v>45</v>
      </c>
      <c r="C353" s="220">
        <v>0</v>
      </c>
      <c r="D353" s="220">
        <v>0</v>
      </c>
      <c r="E353" s="220">
        <v>0</v>
      </c>
      <c r="F353" s="257">
        <v>0</v>
      </c>
    </row>
    <row r="354" spans="1:6" s="219" customFormat="1" ht="12.75" customHeight="1" x14ac:dyDescent="0.2">
      <c r="A354" s="258"/>
      <c r="B354" s="46" t="s">
        <v>46</v>
      </c>
      <c r="C354" s="220">
        <v>0</v>
      </c>
      <c r="D354" s="220">
        <v>0</v>
      </c>
      <c r="E354" s="220">
        <v>0</v>
      </c>
      <c r="F354" s="257">
        <v>0</v>
      </c>
    </row>
    <row r="355" spans="1:6" s="219" customFormat="1" ht="12.75" customHeight="1" x14ac:dyDescent="0.2">
      <c r="A355" s="258"/>
      <c r="B355" s="81" t="s">
        <v>217</v>
      </c>
      <c r="C355" s="220">
        <v>0</v>
      </c>
      <c r="D355" s="220">
        <v>0</v>
      </c>
      <c r="E355" s="220">
        <v>0</v>
      </c>
      <c r="F355" s="257">
        <v>0</v>
      </c>
    </row>
    <row r="356" spans="1:6" s="219" customFormat="1" ht="12.75" customHeight="1" x14ac:dyDescent="0.2">
      <c r="A356" s="258"/>
      <c r="B356" s="46" t="s">
        <v>218</v>
      </c>
      <c r="C356" s="220">
        <v>0</v>
      </c>
      <c r="D356" s="220">
        <v>0</v>
      </c>
      <c r="E356" s="220">
        <v>0</v>
      </c>
      <c r="F356" s="257">
        <v>0</v>
      </c>
    </row>
    <row r="357" spans="1:6" s="219" customFormat="1" ht="12.75" customHeight="1" x14ac:dyDescent="0.2">
      <c r="A357" s="258"/>
      <c r="B357" s="46" t="s">
        <v>249</v>
      </c>
      <c r="C357" s="220">
        <v>0</v>
      </c>
      <c r="D357" s="220">
        <v>0</v>
      </c>
      <c r="E357" s="220">
        <v>0</v>
      </c>
      <c r="F357" s="257">
        <v>0</v>
      </c>
    </row>
    <row r="358" spans="1:6" s="219" customFormat="1" ht="12.75" customHeight="1" x14ac:dyDescent="0.2">
      <c r="A358" s="258"/>
      <c r="B358" s="46" t="s">
        <v>250</v>
      </c>
      <c r="C358" s="220">
        <v>0</v>
      </c>
      <c r="D358" s="220">
        <v>0</v>
      </c>
      <c r="E358" s="220">
        <v>0</v>
      </c>
      <c r="F358" s="257">
        <v>0</v>
      </c>
    </row>
    <row r="359" spans="1:6" s="219" customFormat="1" ht="12.75" customHeight="1" x14ac:dyDescent="0.2">
      <c r="A359" s="258"/>
      <c r="B359" s="46" t="s">
        <v>251</v>
      </c>
      <c r="C359" s="220">
        <v>0</v>
      </c>
      <c r="D359" s="220">
        <v>0</v>
      </c>
      <c r="E359" s="220">
        <v>0</v>
      </c>
      <c r="F359" s="257">
        <v>0</v>
      </c>
    </row>
    <row r="360" spans="1:6" s="219" customFormat="1" ht="12.75" customHeight="1" x14ac:dyDescent="0.2">
      <c r="A360" s="258"/>
      <c r="B360" s="258"/>
      <c r="C360" s="220"/>
      <c r="D360" s="220"/>
      <c r="E360" s="220"/>
      <c r="F360" s="257"/>
    </row>
    <row r="361" spans="1:6" s="219" customFormat="1" ht="12.75" customHeight="1" x14ac:dyDescent="0.2">
      <c r="A361" s="258"/>
      <c r="B361" s="258" t="s">
        <v>47</v>
      </c>
      <c r="C361" s="218">
        <v>0</v>
      </c>
      <c r="D361" s="218">
        <v>0</v>
      </c>
      <c r="E361" s="218">
        <v>0</v>
      </c>
      <c r="F361" s="259">
        <v>0</v>
      </c>
    </row>
    <row r="362" spans="1:6" ht="12.75" customHeight="1" x14ac:dyDescent="0.2">
      <c r="C362" s="47"/>
    </row>
    <row r="363" spans="1:6" ht="12.75" customHeight="1" x14ac:dyDescent="0.2">
      <c r="A363" s="52"/>
      <c r="B363" s="212" t="s">
        <v>35</v>
      </c>
      <c r="C363" s="256"/>
      <c r="D363" s="256"/>
      <c r="E363" s="256"/>
      <c r="F363" s="264"/>
    </row>
    <row r="364" spans="1:6" ht="12.75" customHeight="1" x14ac:dyDescent="0.2">
      <c r="A364" s="24"/>
      <c r="C364" s="78"/>
      <c r="D364" s="78"/>
      <c r="E364" s="78"/>
      <c r="F364" s="38"/>
    </row>
    <row r="365" spans="1:6" ht="12.75" customHeight="1" x14ac:dyDescent="0.2">
      <c r="A365" s="23" t="s">
        <v>290</v>
      </c>
      <c r="B365" s="45" t="s">
        <v>39</v>
      </c>
      <c r="C365" s="47">
        <v>0</v>
      </c>
      <c r="D365" s="47">
        <v>0</v>
      </c>
      <c r="E365" s="47">
        <v>0</v>
      </c>
      <c r="F365" s="55">
        <v>0</v>
      </c>
    </row>
    <row r="366" spans="1:6" ht="12.75" customHeight="1" x14ac:dyDescent="0.2">
      <c r="B366" s="46" t="s">
        <v>214</v>
      </c>
      <c r="C366" s="47">
        <v>0</v>
      </c>
      <c r="D366" s="47">
        <v>0</v>
      </c>
      <c r="E366" s="47">
        <v>0</v>
      </c>
      <c r="F366" s="55">
        <v>0</v>
      </c>
    </row>
    <row r="367" spans="1:6" ht="12.75" customHeight="1" x14ac:dyDescent="0.2">
      <c r="B367" s="46" t="s">
        <v>239</v>
      </c>
      <c r="C367" s="47">
        <v>0</v>
      </c>
      <c r="D367" s="47">
        <v>0</v>
      </c>
      <c r="E367" s="47">
        <v>0</v>
      </c>
      <c r="F367" s="55">
        <v>0</v>
      </c>
    </row>
    <row r="368" spans="1:6" ht="12.75" customHeight="1" x14ac:dyDescent="0.2">
      <c r="B368" s="46" t="s">
        <v>40</v>
      </c>
      <c r="C368" s="47">
        <v>0</v>
      </c>
      <c r="D368" s="47">
        <v>0</v>
      </c>
      <c r="E368" s="47">
        <v>0</v>
      </c>
      <c r="F368" s="55">
        <v>0</v>
      </c>
    </row>
    <row r="369" spans="2:6" ht="12.75" customHeight="1" x14ac:dyDescent="0.2">
      <c r="B369" s="46" t="s">
        <v>14</v>
      </c>
      <c r="C369" s="47">
        <v>0</v>
      </c>
      <c r="D369" s="47">
        <v>0</v>
      </c>
      <c r="E369" s="47">
        <v>0</v>
      </c>
      <c r="F369" s="55">
        <v>0</v>
      </c>
    </row>
    <row r="370" spans="2:6" ht="12.75" customHeight="1" x14ac:dyDescent="0.2">
      <c r="B370" s="46" t="s">
        <v>41</v>
      </c>
      <c r="C370" s="47">
        <v>0</v>
      </c>
      <c r="D370" s="47">
        <v>0</v>
      </c>
      <c r="E370" s="47">
        <v>0</v>
      </c>
      <c r="F370" s="55">
        <v>0</v>
      </c>
    </row>
    <row r="371" spans="2:6" ht="12.75" customHeight="1" x14ac:dyDescent="0.2">
      <c r="B371" s="46" t="s">
        <v>215</v>
      </c>
      <c r="C371" s="47">
        <v>0</v>
      </c>
      <c r="D371" s="47">
        <v>0</v>
      </c>
      <c r="E371" s="47">
        <v>0</v>
      </c>
      <c r="F371" s="55">
        <v>0</v>
      </c>
    </row>
    <row r="372" spans="2:6" ht="12.75" customHeight="1" x14ac:dyDescent="0.2">
      <c r="B372" s="46" t="s">
        <v>216</v>
      </c>
      <c r="C372" s="47">
        <v>0</v>
      </c>
      <c r="D372" s="47">
        <v>0</v>
      </c>
      <c r="E372" s="47">
        <v>0</v>
      </c>
      <c r="F372" s="55">
        <v>0</v>
      </c>
    </row>
    <row r="373" spans="2:6" ht="12.75" customHeight="1" x14ac:dyDescent="0.2">
      <c r="B373" s="46" t="s">
        <v>42</v>
      </c>
      <c r="C373" s="47">
        <v>0</v>
      </c>
      <c r="D373" s="47">
        <v>0</v>
      </c>
      <c r="E373" s="47">
        <v>0</v>
      </c>
      <c r="F373" s="55">
        <v>0</v>
      </c>
    </row>
    <row r="374" spans="2:6" ht="12.75" customHeight="1" x14ac:dyDescent="0.2">
      <c r="B374" s="46" t="s">
        <v>0</v>
      </c>
      <c r="C374" s="47">
        <v>0</v>
      </c>
      <c r="D374" s="47">
        <v>0</v>
      </c>
      <c r="E374" s="47">
        <v>0</v>
      </c>
      <c r="F374" s="55">
        <v>0</v>
      </c>
    </row>
    <row r="375" spans="2:6" ht="12.75" customHeight="1" x14ac:dyDescent="0.2">
      <c r="B375" s="46" t="s">
        <v>202</v>
      </c>
      <c r="C375" s="47">
        <v>0</v>
      </c>
      <c r="D375" s="47">
        <v>0</v>
      </c>
      <c r="E375" s="47">
        <v>0</v>
      </c>
      <c r="F375" s="55">
        <v>0</v>
      </c>
    </row>
    <row r="376" spans="2:6" ht="12.75" customHeight="1" x14ac:dyDescent="0.2">
      <c r="B376" s="46" t="s">
        <v>43</v>
      </c>
      <c r="C376" s="47">
        <v>0</v>
      </c>
      <c r="D376" s="47">
        <v>0</v>
      </c>
      <c r="E376" s="47">
        <v>0</v>
      </c>
      <c r="F376" s="55">
        <v>0</v>
      </c>
    </row>
    <row r="377" spans="2:6" ht="12.75" customHeight="1" x14ac:dyDescent="0.2">
      <c r="B377" s="46" t="s">
        <v>44</v>
      </c>
      <c r="C377" s="47">
        <v>0</v>
      </c>
      <c r="D377" s="47">
        <v>0</v>
      </c>
      <c r="E377" s="47">
        <v>0</v>
      </c>
      <c r="F377" s="55">
        <v>0</v>
      </c>
    </row>
    <row r="378" spans="2:6" ht="12.75" customHeight="1" x14ac:dyDescent="0.2">
      <c r="B378" s="46" t="s">
        <v>45</v>
      </c>
      <c r="C378" s="47">
        <v>0</v>
      </c>
      <c r="D378" s="47">
        <v>0</v>
      </c>
      <c r="E378" s="47">
        <v>0</v>
      </c>
      <c r="F378" s="55">
        <v>0</v>
      </c>
    </row>
    <row r="379" spans="2:6" ht="12.75" customHeight="1" x14ac:dyDescent="0.2">
      <c r="B379" s="46" t="s">
        <v>46</v>
      </c>
      <c r="C379" s="47">
        <v>0</v>
      </c>
      <c r="D379" s="47">
        <v>0</v>
      </c>
      <c r="E379" s="47">
        <v>0</v>
      </c>
      <c r="F379" s="55">
        <v>0</v>
      </c>
    </row>
    <row r="380" spans="2:6" ht="12.75" customHeight="1" x14ac:dyDescent="0.2">
      <c r="B380" s="81" t="s">
        <v>217</v>
      </c>
      <c r="C380" s="47">
        <v>0</v>
      </c>
      <c r="D380" s="47">
        <v>0</v>
      </c>
      <c r="E380" s="47">
        <v>0</v>
      </c>
      <c r="F380" s="55">
        <v>0</v>
      </c>
    </row>
    <row r="381" spans="2:6" ht="12.75" customHeight="1" x14ac:dyDescent="0.2">
      <c r="B381" s="46" t="s">
        <v>218</v>
      </c>
      <c r="C381" s="47">
        <v>0</v>
      </c>
      <c r="D381" s="47">
        <v>0</v>
      </c>
      <c r="E381" s="47">
        <v>0</v>
      </c>
      <c r="F381" s="55">
        <v>0</v>
      </c>
    </row>
    <row r="382" spans="2:6" ht="12.75" customHeight="1" x14ac:dyDescent="0.2">
      <c r="B382" s="46" t="s">
        <v>249</v>
      </c>
      <c r="C382" s="47">
        <v>0</v>
      </c>
      <c r="D382" s="47">
        <v>0</v>
      </c>
      <c r="E382" s="47">
        <v>0</v>
      </c>
      <c r="F382" s="55">
        <v>0</v>
      </c>
    </row>
    <row r="383" spans="2:6" ht="12.75" customHeight="1" x14ac:dyDescent="0.2">
      <c r="B383" s="46" t="s">
        <v>250</v>
      </c>
      <c r="C383" s="47">
        <v>0</v>
      </c>
      <c r="D383" s="47">
        <v>0</v>
      </c>
      <c r="E383" s="47">
        <v>0</v>
      </c>
      <c r="F383" s="55">
        <v>0</v>
      </c>
    </row>
    <row r="384" spans="2:6" ht="12.75" customHeight="1" x14ac:dyDescent="0.2">
      <c r="B384" s="46" t="s">
        <v>251</v>
      </c>
      <c r="C384" s="47">
        <v>0</v>
      </c>
      <c r="D384" s="47">
        <v>0</v>
      </c>
      <c r="E384" s="47">
        <v>0</v>
      </c>
      <c r="F384" s="55">
        <v>0</v>
      </c>
    </row>
    <row r="385" spans="1:6" ht="12.75" customHeight="1" x14ac:dyDescent="0.2">
      <c r="B385" s="23"/>
      <c r="C385" s="47"/>
    </row>
    <row r="386" spans="1:6" ht="12.75" customHeight="1" x14ac:dyDescent="0.2">
      <c r="B386" s="23" t="s">
        <v>47</v>
      </c>
      <c r="C386" s="1">
        <v>0</v>
      </c>
      <c r="D386" s="1">
        <v>0</v>
      </c>
      <c r="E386" s="1">
        <v>0</v>
      </c>
      <c r="F386" s="38">
        <v>0</v>
      </c>
    </row>
    <row r="387" spans="1:6" ht="12.75" customHeight="1" x14ac:dyDescent="0.2">
      <c r="C387" s="47"/>
    </row>
    <row r="388" spans="1:6" s="219" customFormat="1" ht="12.75" customHeight="1" x14ac:dyDescent="0.2">
      <c r="A388" s="258" t="s">
        <v>292</v>
      </c>
      <c r="B388" s="45" t="s">
        <v>39</v>
      </c>
      <c r="C388" s="220">
        <v>0</v>
      </c>
      <c r="D388" s="220">
        <v>0</v>
      </c>
      <c r="E388" s="220">
        <v>0</v>
      </c>
      <c r="F388" s="257">
        <v>0</v>
      </c>
    </row>
    <row r="389" spans="1:6" s="219" customFormat="1" ht="12.75" customHeight="1" x14ac:dyDescent="0.2">
      <c r="A389" s="258"/>
      <c r="B389" s="46" t="s">
        <v>214</v>
      </c>
      <c r="C389" s="220">
        <v>0</v>
      </c>
      <c r="D389" s="220">
        <v>0</v>
      </c>
      <c r="E389" s="220">
        <v>0</v>
      </c>
      <c r="F389" s="257">
        <v>0</v>
      </c>
    </row>
    <row r="390" spans="1:6" s="219" customFormat="1" ht="12.75" customHeight="1" x14ac:dyDescent="0.2">
      <c r="A390" s="258"/>
      <c r="B390" s="46" t="s">
        <v>239</v>
      </c>
      <c r="C390" s="220">
        <v>0</v>
      </c>
      <c r="D390" s="220">
        <v>0</v>
      </c>
      <c r="E390" s="220">
        <v>0</v>
      </c>
      <c r="F390" s="257">
        <v>0</v>
      </c>
    </row>
    <row r="391" spans="1:6" s="219" customFormat="1" ht="12.75" customHeight="1" x14ac:dyDescent="0.2">
      <c r="A391" s="258"/>
      <c r="B391" s="46" t="s">
        <v>40</v>
      </c>
      <c r="C391" s="220">
        <v>0</v>
      </c>
      <c r="D391" s="220">
        <v>0</v>
      </c>
      <c r="E391" s="220">
        <v>0</v>
      </c>
      <c r="F391" s="257">
        <v>0</v>
      </c>
    </row>
    <row r="392" spans="1:6" s="219" customFormat="1" ht="12.75" customHeight="1" x14ac:dyDescent="0.2">
      <c r="A392" s="258"/>
      <c r="B392" s="46" t="s">
        <v>14</v>
      </c>
      <c r="C392" s="220">
        <v>0</v>
      </c>
      <c r="D392" s="220">
        <v>0</v>
      </c>
      <c r="E392" s="220">
        <v>0</v>
      </c>
      <c r="F392" s="257">
        <v>0</v>
      </c>
    </row>
    <row r="393" spans="1:6" s="219" customFormat="1" ht="12.75" customHeight="1" x14ac:dyDescent="0.2">
      <c r="A393" s="258"/>
      <c r="B393" s="46" t="s">
        <v>41</v>
      </c>
      <c r="C393" s="220">
        <v>0</v>
      </c>
      <c r="D393" s="220">
        <v>0</v>
      </c>
      <c r="E393" s="220">
        <v>0</v>
      </c>
      <c r="F393" s="257">
        <v>0</v>
      </c>
    </row>
    <row r="394" spans="1:6" s="219" customFormat="1" ht="12.75" customHeight="1" x14ac:dyDescent="0.2">
      <c r="A394" s="258"/>
      <c r="B394" s="46" t="s">
        <v>215</v>
      </c>
      <c r="C394" s="220">
        <v>0</v>
      </c>
      <c r="D394" s="220">
        <v>0</v>
      </c>
      <c r="E394" s="220">
        <v>0</v>
      </c>
      <c r="F394" s="257">
        <v>0</v>
      </c>
    </row>
    <row r="395" spans="1:6" s="219" customFormat="1" ht="12.75" customHeight="1" x14ac:dyDescent="0.2">
      <c r="A395" s="258"/>
      <c r="B395" s="46" t="s">
        <v>216</v>
      </c>
      <c r="C395" s="220">
        <v>0</v>
      </c>
      <c r="D395" s="220">
        <v>0</v>
      </c>
      <c r="E395" s="220">
        <v>0</v>
      </c>
      <c r="F395" s="257">
        <v>0</v>
      </c>
    </row>
    <row r="396" spans="1:6" s="219" customFormat="1" ht="12.75" customHeight="1" x14ac:dyDescent="0.2">
      <c r="A396" s="258"/>
      <c r="B396" s="46" t="s">
        <v>42</v>
      </c>
      <c r="C396" s="220">
        <v>0</v>
      </c>
      <c r="D396" s="220">
        <v>0</v>
      </c>
      <c r="E396" s="220">
        <v>0</v>
      </c>
      <c r="F396" s="257">
        <v>0</v>
      </c>
    </row>
    <row r="397" spans="1:6" s="219" customFormat="1" ht="12.75" customHeight="1" x14ac:dyDescent="0.2">
      <c r="A397" s="258"/>
      <c r="B397" s="46" t="s">
        <v>0</v>
      </c>
      <c r="C397" s="220">
        <v>0</v>
      </c>
      <c r="D397" s="220">
        <v>0</v>
      </c>
      <c r="E397" s="220">
        <v>0</v>
      </c>
      <c r="F397" s="257">
        <v>0</v>
      </c>
    </row>
    <row r="398" spans="1:6" s="219" customFormat="1" ht="12.75" customHeight="1" x14ac:dyDescent="0.2">
      <c r="A398" s="258"/>
      <c r="B398" s="46" t="s">
        <v>202</v>
      </c>
      <c r="C398" s="220">
        <v>0</v>
      </c>
      <c r="D398" s="220">
        <v>0</v>
      </c>
      <c r="E398" s="220">
        <v>0</v>
      </c>
      <c r="F398" s="257">
        <v>0</v>
      </c>
    </row>
    <row r="399" spans="1:6" s="219" customFormat="1" ht="12.75" customHeight="1" x14ac:dyDescent="0.2">
      <c r="A399" s="258"/>
      <c r="B399" s="46" t="s">
        <v>43</v>
      </c>
      <c r="C399" s="220">
        <v>0</v>
      </c>
      <c r="D399" s="220">
        <v>0</v>
      </c>
      <c r="E399" s="220">
        <v>0</v>
      </c>
      <c r="F399" s="257">
        <v>0</v>
      </c>
    </row>
    <row r="400" spans="1:6" s="219" customFormat="1" ht="12.75" customHeight="1" x14ac:dyDescent="0.2">
      <c r="A400" s="258"/>
      <c r="B400" s="46" t="s">
        <v>44</v>
      </c>
      <c r="C400" s="220">
        <v>0</v>
      </c>
      <c r="D400" s="220">
        <v>0</v>
      </c>
      <c r="E400" s="220">
        <v>0</v>
      </c>
      <c r="F400" s="257">
        <v>0</v>
      </c>
    </row>
    <row r="401" spans="1:6" s="219" customFormat="1" ht="12.75" customHeight="1" x14ac:dyDescent="0.2">
      <c r="A401" s="258"/>
      <c r="B401" s="46" t="s">
        <v>45</v>
      </c>
      <c r="C401" s="220">
        <v>0</v>
      </c>
      <c r="D401" s="220">
        <v>0</v>
      </c>
      <c r="E401" s="220">
        <v>0</v>
      </c>
      <c r="F401" s="257">
        <v>0</v>
      </c>
    </row>
    <row r="402" spans="1:6" s="219" customFormat="1" ht="12.75" customHeight="1" x14ac:dyDescent="0.2">
      <c r="A402" s="258"/>
      <c r="B402" s="46" t="s">
        <v>46</v>
      </c>
      <c r="C402" s="220">
        <v>0</v>
      </c>
      <c r="D402" s="220">
        <v>0</v>
      </c>
      <c r="E402" s="220">
        <v>0</v>
      </c>
      <c r="F402" s="257">
        <v>0</v>
      </c>
    </row>
    <row r="403" spans="1:6" s="219" customFormat="1" ht="12.75" customHeight="1" x14ac:dyDescent="0.2">
      <c r="A403" s="258"/>
      <c r="B403" s="81" t="s">
        <v>217</v>
      </c>
      <c r="C403" s="220">
        <v>0</v>
      </c>
      <c r="D403" s="220">
        <v>0</v>
      </c>
      <c r="E403" s="220">
        <v>0</v>
      </c>
      <c r="F403" s="257">
        <v>0</v>
      </c>
    </row>
    <row r="404" spans="1:6" s="219" customFormat="1" ht="12.75" customHeight="1" x14ac:dyDescent="0.2">
      <c r="A404" s="258"/>
      <c r="B404" s="46" t="s">
        <v>218</v>
      </c>
      <c r="C404" s="220">
        <v>0</v>
      </c>
      <c r="D404" s="220">
        <v>0</v>
      </c>
      <c r="E404" s="220">
        <v>0</v>
      </c>
      <c r="F404" s="257">
        <v>0</v>
      </c>
    </row>
    <row r="405" spans="1:6" s="219" customFormat="1" ht="12.75" customHeight="1" x14ac:dyDescent="0.2">
      <c r="A405" s="258"/>
      <c r="B405" s="46" t="s">
        <v>249</v>
      </c>
      <c r="C405" s="220">
        <v>0</v>
      </c>
      <c r="D405" s="220">
        <v>0</v>
      </c>
      <c r="E405" s="220">
        <v>0</v>
      </c>
      <c r="F405" s="257">
        <v>0</v>
      </c>
    </row>
    <row r="406" spans="1:6" s="219" customFormat="1" ht="12.75" customHeight="1" x14ac:dyDescent="0.2">
      <c r="A406" s="258"/>
      <c r="B406" s="46" t="s">
        <v>250</v>
      </c>
      <c r="C406" s="220">
        <v>0</v>
      </c>
      <c r="D406" s="220">
        <v>0</v>
      </c>
      <c r="E406" s="220">
        <v>0</v>
      </c>
      <c r="F406" s="257">
        <v>0</v>
      </c>
    </row>
    <row r="407" spans="1:6" s="219" customFormat="1" ht="12.75" customHeight="1" x14ac:dyDescent="0.2">
      <c r="A407" s="258"/>
      <c r="B407" s="46" t="s">
        <v>251</v>
      </c>
      <c r="C407" s="220">
        <v>0</v>
      </c>
      <c r="D407" s="220">
        <v>0</v>
      </c>
      <c r="E407" s="220">
        <v>0</v>
      </c>
      <c r="F407" s="257">
        <v>0</v>
      </c>
    </row>
    <row r="408" spans="1:6" s="219" customFormat="1" ht="12.6" customHeight="1" x14ac:dyDescent="0.2">
      <c r="A408" s="258"/>
      <c r="B408" s="258"/>
      <c r="C408" s="220"/>
      <c r="D408" s="220"/>
      <c r="E408" s="220"/>
      <c r="F408" s="257"/>
    </row>
    <row r="409" spans="1:6" s="219" customFormat="1" ht="12.75" customHeight="1" x14ac:dyDescent="0.2">
      <c r="A409" s="258"/>
      <c r="B409" s="258" t="s">
        <v>47</v>
      </c>
      <c r="C409" s="218">
        <v>0</v>
      </c>
      <c r="D409" s="218">
        <v>0</v>
      </c>
      <c r="E409" s="218">
        <v>0</v>
      </c>
      <c r="F409" s="259">
        <v>0</v>
      </c>
    </row>
    <row r="410" spans="1:6" s="219" customFormat="1" ht="12.75" customHeight="1" x14ac:dyDescent="0.2">
      <c r="A410" s="258"/>
      <c r="C410" s="220"/>
      <c r="D410" s="220"/>
      <c r="E410" s="220"/>
      <c r="F410" s="257"/>
    </row>
    <row r="411" spans="1:6" s="219" customFormat="1" ht="12.75" customHeight="1" x14ac:dyDescent="0.2">
      <c r="A411" s="258" t="s">
        <v>293</v>
      </c>
      <c r="B411" s="45" t="s">
        <v>39</v>
      </c>
      <c r="C411" s="220">
        <v>0</v>
      </c>
      <c r="D411" s="220">
        <v>0</v>
      </c>
      <c r="E411" s="220">
        <v>0</v>
      </c>
      <c r="F411" s="257">
        <v>0</v>
      </c>
    </row>
    <row r="412" spans="1:6" s="219" customFormat="1" ht="12.75" customHeight="1" x14ac:dyDescent="0.2">
      <c r="A412" s="258"/>
      <c r="B412" s="46" t="s">
        <v>214</v>
      </c>
      <c r="C412" s="220">
        <v>0</v>
      </c>
      <c r="D412" s="220">
        <v>0</v>
      </c>
      <c r="E412" s="220">
        <v>0</v>
      </c>
      <c r="F412" s="257">
        <v>0</v>
      </c>
    </row>
    <row r="413" spans="1:6" s="219" customFormat="1" ht="12.75" customHeight="1" x14ac:dyDescent="0.2">
      <c r="A413" s="258"/>
      <c r="B413" s="46" t="s">
        <v>239</v>
      </c>
      <c r="C413" s="220">
        <v>0</v>
      </c>
      <c r="D413" s="220">
        <v>0</v>
      </c>
      <c r="E413" s="220">
        <v>0</v>
      </c>
      <c r="F413" s="257">
        <v>0</v>
      </c>
    </row>
    <row r="414" spans="1:6" s="219" customFormat="1" ht="12.75" customHeight="1" x14ac:dyDescent="0.2">
      <c r="A414" s="258"/>
      <c r="B414" s="46" t="s">
        <v>40</v>
      </c>
      <c r="C414" s="220">
        <v>0</v>
      </c>
      <c r="D414" s="220">
        <v>0</v>
      </c>
      <c r="E414" s="220">
        <v>0</v>
      </c>
      <c r="F414" s="257">
        <v>0</v>
      </c>
    </row>
    <row r="415" spans="1:6" s="219" customFormat="1" ht="12.75" customHeight="1" x14ac:dyDescent="0.2">
      <c r="A415" s="258"/>
      <c r="B415" s="46" t="s">
        <v>14</v>
      </c>
      <c r="C415" s="220">
        <v>0</v>
      </c>
      <c r="D415" s="220">
        <v>0</v>
      </c>
      <c r="E415" s="220">
        <v>0</v>
      </c>
      <c r="F415" s="257">
        <v>0</v>
      </c>
    </row>
    <row r="416" spans="1:6" s="219" customFormat="1" ht="12.75" customHeight="1" x14ac:dyDescent="0.2">
      <c r="A416" s="258"/>
      <c r="B416" s="46" t="s">
        <v>41</v>
      </c>
      <c r="C416" s="220">
        <v>0</v>
      </c>
      <c r="D416" s="220">
        <v>0</v>
      </c>
      <c r="E416" s="220">
        <v>0</v>
      </c>
      <c r="F416" s="257">
        <v>0</v>
      </c>
    </row>
    <row r="417" spans="1:6" s="219" customFormat="1" ht="12.75" customHeight="1" x14ac:dyDescent="0.2">
      <c r="A417" s="258"/>
      <c r="B417" s="46" t="s">
        <v>215</v>
      </c>
      <c r="C417" s="220">
        <v>0</v>
      </c>
      <c r="D417" s="220">
        <v>0</v>
      </c>
      <c r="E417" s="220">
        <v>0</v>
      </c>
      <c r="F417" s="257">
        <v>0</v>
      </c>
    </row>
    <row r="418" spans="1:6" s="219" customFormat="1" ht="12.75" customHeight="1" x14ac:dyDescent="0.2">
      <c r="A418" s="258"/>
      <c r="B418" s="46" t="s">
        <v>216</v>
      </c>
      <c r="C418" s="220">
        <v>0</v>
      </c>
      <c r="D418" s="220">
        <v>0</v>
      </c>
      <c r="E418" s="220">
        <v>0</v>
      </c>
      <c r="F418" s="257">
        <v>0</v>
      </c>
    </row>
    <row r="419" spans="1:6" s="219" customFormat="1" ht="12.75" customHeight="1" x14ac:dyDescent="0.2">
      <c r="A419" s="258"/>
      <c r="B419" s="46" t="s">
        <v>42</v>
      </c>
      <c r="C419" s="220">
        <v>0</v>
      </c>
      <c r="D419" s="220">
        <v>0</v>
      </c>
      <c r="E419" s="220">
        <v>0</v>
      </c>
      <c r="F419" s="257">
        <v>0</v>
      </c>
    </row>
    <row r="420" spans="1:6" s="219" customFormat="1" ht="12.75" customHeight="1" x14ac:dyDescent="0.2">
      <c r="A420" s="258"/>
      <c r="B420" s="46" t="s">
        <v>0</v>
      </c>
      <c r="C420" s="220">
        <v>0</v>
      </c>
      <c r="D420" s="220">
        <v>0</v>
      </c>
      <c r="E420" s="220">
        <v>0</v>
      </c>
      <c r="F420" s="257">
        <v>0</v>
      </c>
    </row>
    <row r="421" spans="1:6" s="219" customFormat="1" ht="12.75" customHeight="1" x14ac:dyDescent="0.2">
      <c r="A421" s="258"/>
      <c r="B421" s="46" t="s">
        <v>202</v>
      </c>
      <c r="C421" s="220">
        <v>0</v>
      </c>
      <c r="D421" s="220">
        <v>0</v>
      </c>
      <c r="E421" s="220">
        <v>0</v>
      </c>
      <c r="F421" s="257">
        <v>0</v>
      </c>
    </row>
    <row r="422" spans="1:6" s="219" customFormat="1" ht="12.75" customHeight="1" x14ac:dyDescent="0.2">
      <c r="A422" s="258"/>
      <c r="B422" s="46" t="s">
        <v>43</v>
      </c>
      <c r="C422" s="220">
        <v>0</v>
      </c>
      <c r="D422" s="220">
        <v>0</v>
      </c>
      <c r="E422" s="220">
        <v>0</v>
      </c>
      <c r="F422" s="257">
        <v>0</v>
      </c>
    </row>
    <row r="423" spans="1:6" s="219" customFormat="1" ht="12.75" customHeight="1" x14ac:dyDescent="0.2">
      <c r="A423" s="258"/>
      <c r="B423" s="46" t="s">
        <v>44</v>
      </c>
      <c r="C423" s="220">
        <v>0</v>
      </c>
      <c r="D423" s="220">
        <v>0</v>
      </c>
      <c r="E423" s="220">
        <v>0</v>
      </c>
      <c r="F423" s="257">
        <v>0</v>
      </c>
    </row>
    <row r="424" spans="1:6" s="219" customFormat="1" ht="12.75" customHeight="1" x14ac:dyDescent="0.2">
      <c r="A424" s="258"/>
      <c r="B424" s="46" t="s">
        <v>45</v>
      </c>
      <c r="C424" s="220">
        <v>0</v>
      </c>
      <c r="D424" s="220">
        <v>0</v>
      </c>
      <c r="E424" s="220">
        <v>0</v>
      </c>
      <c r="F424" s="257">
        <v>0</v>
      </c>
    </row>
    <row r="425" spans="1:6" s="219" customFormat="1" ht="12.75" customHeight="1" x14ac:dyDescent="0.2">
      <c r="A425" s="258"/>
      <c r="B425" s="46" t="s">
        <v>46</v>
      </c>
      <c r="C425" s="220">
        <v>0</v>
      </c>
      <c r="D425" s="220">
        <v>0</v>
      </c>
      <c r="E425" s="220">
        <v>0</v>
      </c>
      <c r="F425" s="257">
        <v>0</v>
      </c>
    </row>
    <row r="426" spans="1:6" s="219" customFormat="1" ht="12.75" customHeight="1" x14ac:dyDescent="0.2">
      <c r="A426" s="258"/>
      <c r="B426" s="81" t="s">
        <v>217</v>
      </c>
      <c r="C426" s="220">
        <v>0</v>
      </c>
      <c r="D426" s="220">
        <v>0</v>
      </c>
      <c r="E426" s="220">
        <v>0</v>
      </c>
      <c r="F426" s="257">
        <v>0</v>
      </c>
    </row>
    <row r="427" spans="1:6" s="219" customFormat="1" ht="12.75" customHeight="1" x14ac:dyDescent="0.2">
      <c r="A427" s="258"/>
      <c r="B427" s="46" t="s">
        <v>218</v>
      </c>
      <c r="C427" s="220">
        <v>0</v>
      </c>
      <c r="D427" s="220">
        <v>0</v>
      </c>
      <c r="E427" s="220">
        <v>0</v>
      </c>
      <c r="F427" s="257">
        <v>0</v>
      </c>
    </row>
    <row r="428" spans="1:6" s="219" customFormat="1" ht="12.75" customHeight="1" x14ac:dyDescent="0.2">
      <c r="A428" s="258"/>
      <c r="B428" s="46" t="s">
        <v>249</v>
      </c>
      <c r="C428" s="220">
        <v>0</v>
      </c>
      <c r="D428" s="220">
        <v>0</v>
      </c>
      <c r="E428" s="220">
        <v>0</v>
      </c>
      <c r="F428" s="257">
        <v>0</v>
      </c>
    </row>
    <row r="429" spans="1:6" s="219" customFormat="1" ht="12.75" customHeight="1" x14ac:dyDescent="0.2">
      <c r="A429" s="258"/>
      <c r="B429" s="46" t="s">
        <v>250</v>
      </c>
      <c r="C429" s="220">
        <v>0</v>
      </c>
      <c r="D429" s="220">
        <v>0</v>
      </c>
      <c r="E429" s="220">
        <v>0</v>
      </c>
      <c r="F429" s="257">
        <v>0</v>
      </c>
    </row>
    <row r="430" spans="1:6" s="219" customFormat="1" ht="12.75" customHeight="1" x14ac:dyDescent="0.2">
      <c r="A430" s="258"/>
      <c r="B430" s="46" t="s">
        <v>251</v>
      </c>
      <c r="C430" s="220">
        <v>0</v>
      </c>
      <c r="D430" s="220">
        <v>0</v>
      </c>
      <c r="E430" s="220">
        <v>0</v>
      </c>
      <c r="F430" s="257">
        <v>0</v>
      </c>
    </row>
    <row r="431" spans="1:6" s="219" customFormat="1" ht="12.75" customHeight="1" x14ac:dyDescent="0.2">
      <c r="A431" s="258"/>
      <c r="B431" s="258"/>
      <c r="C431" s="220"/>
      <c r="D431" s="220"/>
      <c r="E431" s="220"/>
      <c r="F431" s="257"/>
    </row>
    <row r="432" spans="1:6" s="219" customFormat="1" ht="12.75" customHeight="1" x14ac:dyDescent="0.2">
      <c r="A432" s="258"/>
      <c r="B432" s="258" t="s">
        <v>47</v>
      </c>
      <c r="C432" s="218">
        <v>0</v>
      </c>
      <c r="D432" s="218">
        <v>0</v>
      </c>
      <c r="E432" s="218">
        <v>0</v>
      </c>
      <c r="F432" s="259">
        <v>0</v>
      </c>
    </row>
    <row r="433" spans="3:3" ht="12.75" customHeight="1" x14ac:dyDescent="0.2">
      <c r="C433" s="47"/>
    </row>
    <row r="434" spans="3:3" ht="12.75" customHeight="1" x14ac:dyDescent="0.2">
      <c r="C434" s="47"/>
    </row>
    <row r="435" spans="3:3" ht="12.75" customHeight="1" x14ac:dyDescent="0.2">
      <c r="C435" s="47"/>
    </row>
    <row r="436" spans="3:3" ht="12.75" customHeight="1" x14ac:dyDescent="0.2">
      <c r="C436" s="47"/>
    </row>
    <row r="437" spans="3:3" ht="12.75" customHeight="1" x14ac:dyDescent="0.2">
      <c r="C437" s="47"/>
    </row>
    <row r="438" spans="3:3" ht="12.75" customHeight="1" x14ac:dyDescent="0.2">
      <c r="C438" s="47"/>
    </row>
    <row r="439" spans="3:3" ht="12.75" customHeight="1" x14ac:dyDescent="0.2">
      <c r="C439" s="47"/>
    </row>
    <row r="440" spans="3:3" ht="12.75" customHeight="1" x14ac:dyDescent="0.2">
      <c r="C440" s="47"/>
    </row>
    <row r="441" spans="3:3" ht="12.75" customHeight="1" x14ac:dyDescent="0.2">
      <c r="C441" s="47"/>
    </row>
    <row r="442" spans="3:3" ht="12.75" customHeight="1" x14ac:dyDescent="0.2">
      <c r="C442" s="47"/>
    </row>
    <row r="443" spans="3:3" ht="12.75" customHeight="1" x14ac:dyDescent="0.2">
      <c r="C443" s="47"/>
    </row>
    <row r="444" spans="3:3" ht="12.75" customHeight="1" x14ac:dyDescent="0.2">
      <c r="C444" s="47"/>
    </row>
    <row r="445" spans="3:3" ht="12.75" customHeight="1" x14ac:dyDescent="0.2">
      <c r="C445" s="47"/>
    </row>
    <row r="446" spans="3:3" ht="12.75" customHeight="1" x14ac:dyDescent="0.2">
      <c r="C446" s="47"/>
    </row>
    <row r="447" spans="3:3" ht="12.75" customHeight="1" x14ac:dyDescent="0.2">
      <c r="C447" s="47"/>
    </row>
    <row r="448" spans="3:3" ht="12.75" customHeight="1" x14ac:dyDescent="0.2">
      <c r="C448" s="47"/>
    </row>
    <row r="449" spans="3:3" ht="12.75" customHeight="1" x14ac:dyDescent="0.2">
      <c r="C449" s="47"/>
    </row>
    <row r="450" spans="3:3" ht="12.75" customHeight="1" x14ac:dyDescent="0.2">
      <c r="C450" s="47"/>
    </row>
    <row r="451" spans="3:3" ht="12.75" customHeight="1" x14ac:dyDescent="0.2">
      <c r="C451" s="47"/>
    </row>
    <row r="452" spans="3:3" ht="12.75" customHeight="1" x14ac:dyDescent="0.2">
      <c r="C452" s="47"/>
    </row>
    <row r="453" spans="3:3" ht="12.75" customHeight="1" x14ac:dyDescent="0.2">
      <c r="C453" s="47"/>
    </row>
    <row r="454" spans="3:3" ht="12.75" customHeight="1" x14ac:dyDescent="0.2">
      <c r="C454" s="47"/>
    </row>
    <row r="455" spans="3:3" ht="12.75" customHeight="1" x14ac:dyDescent="0.2">
      <c r="C455" s="47"/>
    </row>
    <row r="456" spans="3:3" ht="12.75" customHeight="1" x14ac:dyDescent="0.2">
      <c r="C456" s="47"/>
    </row>
    <row r="457" spans="3:3" ht="12.75" customHeight="1" x14ac:dyDescent="0.2">
      <c r="C457" s="47"/>
    </row>
    <row r="458" spans="3:3" ht="12.75" customHeight="1" x14ac:dyDescent="0.2">
      <c r="C458" s="47"/>
    </row>
    <row r="459" spans="3:3" ht="12.75" customHeight="1" x14ac:dyDescent="0.2">
      <c r="C459" s="47"/>
    </row>
    <row r="460" spans="3:3" ht="12.75" customHeight="1" x14ac:dyDescent="0.2">
      <c r="C460" s="47"/>
    </row>
    <row r="461" spans="3:3" ht="12.75" customHeight="1" x14ac:dyDescent="0.2">
      <c r="C461" s="47"/>
    </row>
    <row r="462" spans="3:3" ht="12.75" customHeight="1" x14ac:dyDescent="0.2">
      <c r="C462" s="47"/>
    </row>
    <row r="463" spans="3:3" ht="12.75" customHeight="1" x14ac:dyDescent="0.2">
      <c r="C463" s="47"/>
    </row>
    <row r="464" spans="3:3" ht="12.75" customHeight="1" x14ac:dyDescent="0.2">
      <c r="C464" s="47"/>
    </row>
    <row r="465" spans="3:3" ht="12.75" customHeight="1" x14ac:dyDescent="0.2">
      <c r="C465" s="47"/>
    </row>
    <row r="466" spans="3:3" ht="12.75" customHeight="1" x14ac:dyDescent="0.2">
      <c r="C466" s="47"/>
    </row>
    <row r="467" spans="3:3" ht="12.75" customHeight="1" x14ac:dyDescent="0.2">
      <c r="C467" s="47"/>
    </row>
    <row r="468" spans="3:3" ht="12.75" customHeight="1" x14ac:dyDescent="0.2">
      <c r="C468" s="47"/>
    </row>
    <row r="469" spans="3:3" ht="12.75" customHeight="1" x14ac:dyDescent="0.2">
      <c r="C469" s="47"/>
    </row>
    <row r="470" spans="3:3" ht="12.75" customHeight="1" x14ac:dyDescent="0.2">
      <c r="C470" s="47"/>
    </row>
    <row r="471" spans="3:3" ht="12.75" customHeight="1" x14ac:dyDescent="0.2">
      <c r="C471" s="47"/>
    </row>
    <row r="472" spans="3:3" ht="12.75" customHeight="1" x14ac:dyDescent="0.2">
      <c r="C472" s="47"/>
    </row>
    <row r="473" spans="3:3" ht="12.75" customHeight="1" x14ac:dyDescent="0.2">
      <c r="C473" s="47"/>
    </row>
    <row r="474" spans="3:3" ht="12.75" customHeight="1" x14ac:dyDescent="0.2">
      <c r="C474" s="47"/>
    </row>
    <row r="475" spans="3:3" ht="12.75" customHeight="1" x14ac:dyDescent="0.2">
      <c r="C475" s="47"/>
    </row>
    <row r="476" spans="3:3" ht="12.75" customHeight="1" x14ac:dyDescent="0.2">
      <c r="C476" s="47"/>
    </row>
    <row r="477" spans="3:3" ht="12.75" customHeight="1" x14ac:dyDescent="0.2">
      <c r="C477" s="47"/>
    </row>
    <row r="478" spans="3:3" ht="12.75" customHeight="1" x14ac:dyDescent="0.2">
      <c r="C478" s="47"/>
    </row>
    <row r="479" spans="3:3" ht="12.75" customHeight="1" x14ac:dyDescent="0.2">
      <c r="C479" s="47"/>
    </row>
    <row r="480" spans="3:3" ht="12.75" customHeight="1" x14ac:dyDescent="0.2">
      <c r="C480" s="47"/>
    </row>
    <row r="481" spans="3:3" ht="12.75" customHeight="1" x14ac:dyDescent="0.2">
      <c r="C481" s="47"/>
    </row>
    <row r="482" spans="3:3" ht="12.75" customHeight="1" x14ac:dyDescent="0.2">
      <c r="C482" s="47"/>
    </row>
    <row r="483" spans="3:3" ht="12.75" customHeight="1" x14ac:dyDescent="0.2">
      <c r="C483" s="47"/>
    </row>
    <row r="484" spans="3:3" ht="12.75" customHeight="1" x14ac:dyDescent="0.2">
      <c r="C484" s="47"/>
    </row>
    <row r="485" spans="3:3" ht="12.75" customHeight="1" x14ac:dyDescent="0.2">
      <c r="C485" s="47"/>
    </row>
    <row r="486" spans="3:3" ht="12.75" customHeight="1" x14ac:dyDescent="0.2">
      <c r="C486" s="47"/>
    </row>
    <row r="487" spans="3:3" ht="12.75" customHeight="1" x14ac:dyDescent="0.2">
      <c r="C487" s="47"/>
    </row>
    <row r="488" spans="3:3" ht="12.75" customHeight="1" x14ac:dyDescent="0.2">
      <c r="C488" s="47"/>
    </row>
    <row r="489" spans="3:3" ht="12.75" customHeight="1" x14ac:dyDescent="0.2">
      <c r="C489" s="47"/>
    </row>
    <row r="490" spans="3:3" ht="12.75" customHeight="1" x14ac:dyDescent="0.2">
      <c r="C490" s="47"/>
    </row>
    <row r="491" spans="3:3" ht="12.75" customHeight="1" x14ac:dyDescent="0.2">
      <c r="C491" s="47"/>
    </row>
    <row r="492" spans="3:3" ht="12.75" customHeight="1" x14ac:dyDescent="0.2">
      <c r="C492" s="47"/>
    </row>
    <row r="493" spans="3:3" ht="12.75" customHeight="1" x14ac:dyDescent="0.2">
      <c r="C493" s="47"/>
    </row>
    <row r="494" spans="3:3" ht="12.75" customHeight="1" x14ac:dyDescent="0.2">
      <c r="C494" s="47"/>
    </row>
    <row r="495" spans="3:3" ht="12.75" customHeight="1" x14ac:dyDescent="0.2">
      <c r="C495" s="47"/>
    </row>
    <row r="496" spans="3:3" ht="12.75" customHeight="1" x14ac:dyDescent="0.2">
      <c r="C496" s="47"/>
    </row>
    <row r="497" spans="3:3" ht="12.75" customHeight="1" x14ac:dyDescent="0.2">
      <c r="C497" s="47"/>
    </row>
    <row r="498" spans="3:3" ht="12.75" customHeight="1" x14ac:dyDescent="0.2">
      <c r="C498" s="47"/>
    </row>
    <row r="499" spans="3:3" ht="12.75" customHeight="1" x14ac:dyDescent="0.2">
      <c r="C499" s="47"/>
    </row>
    <row r="500" spans="3:3" ht="12.75" customHeight="1" x14ac:dyDescent="0.2">
      <c r="C500" s="47"/>
    </row>
    <row r="501" spans="3:3" ht="12.75" customHeight="1" x14ac:dyDescent="0.2">
      <c r="C501" s="47"/>
    </row>
    <row r="502" spans="3:3" ht="12.75" customHeight="1" x14ac:dyDescent="0.2">
      <c r="C502" s="47"/>
    </row>
    <row r="503" spans="3:3" ht="12.75" customHeight="1" x14ac:dyDescent="0.2">
      <c r="C503" s="47"/>
    </row>
    <row r="504" spans="3:3" ht="12.75" customHeight="1" x14ac:dyDescent="0.2">
      <c r="C504" s="47"/>
    </row>
    <row r="505" spans="3:3" ht="12.75" customHeight="1" x14ac:dyDescent="0.2">
      <c r="C505" s="47"/>
    </row>
    <row r="506" spans="3:3" ht="12.75" customHeight="1" x14ac:dyDescent="0.2">
      <c r="C506" s="47"/>
    </row>
    <row r="507" spans="3:3" ht="12.75" customHeight="1" x14ac:dyDescent="0.2">
      <c r="C507" s="47"/>
    </row>
    <row r="508" spans="3:3" ht="12.75" customHeight="1" x14ac:dyDescent="0.2">
      <c r="C508" s="47"/>
    </row>
    <row r="509" spans="3:3" ht="12.75" customHeight="1" x14ac:dyDescent="0.2">
      <c r="C509" s="47"/>
    </row>
    <row r="510" spans="3:3" ht="12.75" customHeight="1" x14ac:dyDescent="0.2">
      <c r="C510" s="47"/>
    </row>
    <row r="511" spans="3:3" ht="12.75" customHeight="1" x14ac:dyDescent="0.2">
      <c r="C511" s="47"/>
    </row>
    <row r="512" spans="3:3" ht="12.75" customHeight="1" x14ac:dyDescent="0.2">
      <c r="C512" s="47"/>
    </row>
    <row r="513" spans="3:3" ht="12.75" customHeight="1" x14ac:dyDescent="0.2">
      <c r="C513" s="47"/>
    </row>
    <row r="514" spans="3:3" ht="12.75" customHeight="1" x14ac:dyDescent="0.2">
      <c r="C514" s="47"/>
    </row>
    <row r="515" spans="3:3" ht="12.75" customHeight="1" x14ac:dyDescent="0.2">
      <c r="C515" s="47"/>
    </row>
    <row r="516" spans="3:3" ht="12.75" customHeight="1" x14ac:dyDescent="0.2">
      <c r="C516" s="47"/>
    </row>
    <row r="517" spans="3:3" ht="12.75" customHeight="1" x14ac:dyDescent="0.2">
      <c r="C517" s="47"/>
    </row>
    <row r="518" spans="3:3" ht="12.75" customHeight="1" x14ac:dyDescent="0.2">
      <c r="C518" s="47"/>
    </row>
    <row r="519" spans="3:3" ht="12.75" customHeight="1" x14ac:dyDescent="0.2">
      <c r="C519" s="47"/>
    </row>
    <row r="520" spans="3:3" ht="12.75" customHeight="1" x14ac:dyDescent="0.2">
      <c r="C520" s="47"/>
    </row>
    <row r="521" spans="3:3" ht="12.75" customHeight="1" x14ac:dyDescent="0.2">
      <c r="C521" s="47"/>
    </row>
    <row r="522" spans="3:3" ht="12.75" customHeight="1" x14ac:dyDescent="0.2">
      <c r="C522" s="47"/>
    </row>
    <row r="523" spans="3:3" ht="12.75" customHeight="1" x14ac:dyDescent="0.2">
      <c r="C523" s="47"/>
    </row>
    <row r="524" spans="3:3" ht="12.75" customHeight="1" x14ac:dyDescent="0.2">
      <c r="C524" s="47"/>
    </row>
    <row r="525" spans="3:3" ht="12.75" customHeight="1" x14ac:dyDescent="0.2">
      <c r="C525" s="47"/>
    </row>
    <row r="526" spans="3:3" ht="12.75" customHeight="1" x14ac:dyDescent="0.2">
      <c r="C526" s="47"/>
    </row>
    <row r="527" spans="3:3" ht="12.75" customHeight="1" x14ac:dyDescent="0.2">
      <c r="C527" s="47"/>
    </row>
    <row r="528" spans="3:3" ht="12.75" customHeight="1" x14ac:dyDescent="0.2">
      <c r="C528" s="47"/>
    </row>
    <row r="529" spans="3:3" ht="12.75" customHeight="1" x14ac:dyDescent="0.2">
      <c r="C529" s="47"/>
    </row>
    <row r="530" spans="3:3" ht="12.75" customHeight="1" x14ac:dyDescent="0.2">
      <c r="C530" s="47"/>
    </row>
    <row r="531" spans="3:3" ht="12.75" customHeight="1" x14ac:dyDescent="0.2">
      <c r="C531" s="47"/>
    </row>
    <row r="532" spans="3:3" ht="12.75" customHeight="1" x14ac:dyDescent="0.2">
      <c r="C532" s="47"/>
    </row>
    <row r="533" spans="3:3" ht="12.75" customHeight="1" x14ac:dyDescent="0.2">
      <c r="C533" s="47"/>
    </row>
    <row r="534" spans="3:3" ht="12.75" customHeight="1" x14ac:dyDescent="0.2">
      <c r="C534" s="47"/>
    </row>
    <row r="535" spans="3:3" ht="12.75" customHeight="1" x14ac:dyDescent="0.2">
      <c r="C535" s="47"/>
    </row>
    <row r="536" spans="3:3" ht="12.75" customHeight="1" x14ac:dyDescent="0.2">
      <c r="C536" s="47"/>
    </row>
    <row r="537" spans="3:3" ht="12.75" customHeight="1" x14ac:dyDescent="0.2">
      <c r="C537" s="47"/>
    </row>
    <row r="538" spans="3:3" ht="12.75" customHeight="1" x14ac:dyDescent="0.2">
      <c r="C538" s="47"/>
    </row>
    <row r="539" spans="3:3" ht="12.75" customHeight="1" x14ac:dyDescent="0.2">
      <c r="C539" s="47"/>
    </row>
    <row r="540" spans="3:3" ht="12.75" customHeight="1" x14ac:dyDescent="0.2">
      <c r="C540" s="47"/>
    </row>
    <row r="541" spans="3:3" ht="12.75" customHeight="1" x14ac:dyDescent="0.2">
      <c r="C541" s="47"/>
    </row>
    <row r="542" spans="3:3" ht="12.75" customHeight="1" x14ac:dyDescent="0.2">
      <c r="C542" s="47"/>
    </row>
    <row r="543" spans="3:3" ht="12.75" customHeight="1" x14ac:dyDescent="0.2">
      <c r="C543" s="47"/>
    </row>
    <row r="544" spans="3:3" ht="12.75" customHeight="1" x14ac:dyDescent="0.2">
      <c r="C544" s="47"/>
    </row>
    <row r="545" spans="3:3" ht="12.75" customHeight="1" x14ac:dyDescent="0.2">
      <c r="C545" s="47"/>
    </row>
    <row r="546" spans="3:3" ht="12.75" customHeight="1" x14ac:dyDescent="0.2">
      <c r="C546" s="47"/>
    </row>
    <row r="547" spans="3:3" ht="12.75" customHeight="1" x14ac:dyDescent="0.2">
      <c r="C547" s="47"/>
    </row>
    <row r="548" spans="3:3" ht="12.75" customHeight="1" x14ac:dyDescent="0.2">
      <c r="C548" s="47"/>
    </row>
    <row r="549" spans="3:3" ht="12.75" customHeight="1" x14ac:dyDescent="0.2">
      <c r="C549" s="47"/>
    </row>
    <row r="550" spans="3:3" ht="12.75" customHeight="1" x14ac:dyDescent="0.2">
      <c r="C550" s="47"/>
    </row>
    <row r="551" spans="3:3" ht="12.75" customHeight="1" x14ac:dyDescent="0.2">
      <c r="C551" s="47"/>
    </row>
    <row r="552" spans="3:3" ht="12.75" customHeight="1" x14ac:dyDescent="0.2">
      <c r="C552" s="47"/>
    </row>
    <row r="553" spans="3:3" ht="12.75" customHeight="1" x14ac:dyDescent="0.2">
      <c r="C553" s="47"/>
    </row>
    <row r="554" spans="3:3" ht="12.75" customHeight="1" x14ac:dyDescent="0.2">
      <c r="C554" s="47"/>
    </row>
    <row r="555" spans="3:3" ht="12.75" customHeight="1" x14ac:dyDescent="0.2">
      <c r="C555" s="47"/>
    </row>
    <row r="556" spans="3:3" ht="12.75" customHeight="1" x14ac:dyDescent="0.2">
      <c r="C556" s="47"/>
    </row>
    <row r="557" spans="3:3" ht="12.75" customHeight="1" x14ac:dyDescent="0.2">
      <c r="C557" s="47"/>
    </row>
    <row r="558" spans="3:3" ht="12.75" customHeight="1" x14ac:dyDescent="0.2">
      <c r="C558" s="47"/>
    </row>
    <row r="559" spans="3:3" ht="12.75" customHeight="1" x14ac:dyDescent="0.2">
      <c r="C559" s="47"/>
    </row>
    <row r="560" spans="3:3" ht="12.75" customHeight="1" x14ac:dyDescent="0.2">
      <c r="C560" s="47"/>
    </row>
    <row r="561" spans="3:3" ht="12.75" customHeight="1" x14ac:dyDescent="0.2">
      <c r="C561" s="47"/>
    </row>
    <row r="562" spans="3:3" ht="12.75" customHeight="1" x14ac:dyDescent="0.2">
      <c r="C562" s="47"/>
    </row>
    <row r="563" spans="3:3" ht="12.75" customHeight="1" x14ac:dyDescent="0.2">
      <c r="C563" s="47"/>
    </row>
    <row r="564" spans="3:3" ht="12.75" customHeight="1" x14ac:dyDescent="0.2">
      <c r="C564" s="47"/>
    </row>
    <row r="565" spans="3:3" ht="12.75" customHeight="1" x14ac:dyDescent="0.2">
      <c r="C565" s="47"/>
    </row>
    <row r="566" spans="3:3" ht="12.75" customHeight="1" x14ac:dyDescent="0.2">
      <c r="C566" s="47"/>
    </row>
    <row r="567" spans="3:3" ht="12.75" customHeight="1" x14ac:dyDescent="0.2">
      <c r="C567" s="47"/>
    </row>
    <row r="568" spans="3:3" ht="12.75" customHeight="1" x14ac:dyDescent="0.2">
      <c r="C568" s="47"/>
    </row>
    <row r="569" spans="3:3" ht="12.75" customHeight="1" x14ac:dyDescent="0.2">
      <c r="C569" s="47"/>
    </row>
    <row r="570" spans="3:3" ht="12.75" customHeight="1" x14ac:dyDescent="0.2">
      <c r="C570" s="47"/>
    </row>
    <row r="571" spans="3:3" ht="12.75" customHeight="1" x14ac:dyDescent="0.2">
      <c r="C571" s="47"/>
    </row>
    <row r="572" spans="3:3" ht="12.75" customHeight="1" x14ac:dyDescent="0.2">
      <c r="C572" s="47"/>
    </row>
    <row r="573" spans="3:3" ht="12.75" customHeight="1" x14ac:dyDescent="0.2">
      <c r="C573" s="47"/>
    </row>
    <row r="574" spans="3:3" ht="12.75" customHeight="1" x14ac:dyDescent="0.2">
      <c r="C574" s="47"/>
    </row>
    <row r="575" spans="3:3" ht="12.75" customHeight="1" x14ac:dyDescent="0.2">
      <c r="C575" s="47"/>
    </row>
    <row r="576" spans="3:3" ht="12.75" customHeight="1" x14ac:dyDescent="0.2">
      <c r="C576" s="47"/>
    </row>
    <row r="577" spans="3:3" ht="12.75" customHeight="1" x14ac:dyDescent="0.2">
      <c r="C577" s="47"/>
    </row>
    <row r="578" spans="3:3" ht="12.75" customHeight="1" x14ac:dyDescent="0.2">
      <c r="C578" s="47"/>
    </row>
    <row r="579" spans="3:3" ht="12.75" customHeight="1" x14ac:dyDescent="0.2">
      <c r="C579" s="47"/>
    </row>
    <row r="580" spans="3:3" ht="12.75" customHeight="1" x14ac:dyDescent="0.2">
      <c r="C580" s="47"/>
    </row>
    <row r="581" spans="3:3" ht="12.75" customHeight="1" x14ac:dyDescent="0.2">
      <c r="C581" s="47"/>
    </row>
    <row r="582" spans="3:3" ht="12.75" customHeight="1" x14ac:dyDescent="0.2">
      <c r="C582" s="47"/>
    </row>
    <row r="583" spans="3:3" ht="12.75" customHeight="1" x14ac:dyDescent="0.2">
      <c r="C583" s="47"/>
    </row>
    <row r="584" spans="3:3" ht="12.75" customHeight="1" x14ac:dyDescent="0.2">
      <c r="C584" s="47"/>
    </row>
    <row r="585" spans="3:3" ht="12.75" customHeight="1" x14ac:dyDescent="0.2">
      <c r="C585" s="47"/>
    </row>
    <row r="586" spans="3:3" ht="12.75" customHeight="1" x14ac:dyDescent="0.2">
      <c r="C586" s="47"/>
    </row>
    <row r="587" spans="3:3" ht="12.75" customHeight="1" x14ac:dyDescent="0.2">
      <c r="C587" s="47"/>
    </row>
    <row r="588" spans="3:3" ht="12.75" customHeight="1" x14ac:dyDescent="0.2">
      <c r="C588" s="47"/>
    </row>
    <row r="589" spans="3:3" ht="12.75" customHeight="1" x14ac:dyDescent="0.2">
      <c r="C589" s="47"/>
    </row>
    <row r="590" spans="3:3" ht="12.75" customHeight="1" x14ac:dyDescent="0.2">
      <c r="C590" s="47"/>
    </row>
    <row r="591" spans="3:3" ht="12.75" customHeight="1" x14ac:dyDescent="0.2">
      <c r="C591" s="47"/>
    </row>
    <row r="592" spans="3:3" ht="12.75" customHeight="1" x14ac:dyDescent="0.2">
      <c r="C592" s="47"/>
    </row>
    <row r="593" spans="3:3" ht="12.75" customHeight="1" x14ac:dyDescent="0.2">
      <c r="C593" s="47"/>
    </row>
    <row r="594" spans="3:3" ht="12.75" customHeight="1" x14ac:dyDescent="0.2">
      <c r="C594" s="47"/>
    </row>
    <row r="595" spans="3:3" ht="12.75" customHeight="1" x14ac:dyDescent="0.2">
      <c r="C595" s="47"/>
    </row>
    <row r="596" spans="3:3" ht="12.75" customHeight="1" x14ac:dyDescent="0.2">
      <c r="C596" s="47"/>
    </row>
    <row r="597" spans="3:3" ht="12.75" customHeight="1" x14ac:dyDescent="0.2">
      <c r="C597" s="47"/>
    </row>
    <row r="598" spans="3:3" ht="12.75" customHeight="1" x14ac:dyDescent="0.2">
      <c r="C598" s="47"/>
    </row>
    <row r="599" spans="3:3" ht="12.75" customHeight="1" x14ac:dyDescent="0.2">
      <c r="C599" s="47"/>
    </row>
    <row r="600" spans="3:3" ht="12.75" customHeight="1" x14ac:dyDescent="0.2">
      <c r="C600" s="47"/>
    </row>
    <row r="601" spans="3:3" ht="12.75" customHeight="1" x14ac:dyDescent="0.2">
      <c r="C601" s="47"/>
    </row>
    <row r="602" spans="3:3" ht="12.75" customHeight="1" x14ac:dyDescent="0.2">
      <c r="C602" s="47"/>
    </row>
    <row r="603" spans="3:3" ht="12.75" customHeight="1" x14ac:dyDescent="0.2">
      <c r="C603" s="47"/>
    </row>
    <row r="604" spans="3:3" ht="12.75" customHeight="1" x14ac:dyDescent="0.2">
      <c r="C604" s="47"/>
    </row>
    <row r="605" spans="3:3" ht="12.75" customHeight="1" x14ac:dyDescent="0.2">
      <c r="C605" s="47"/>
    </row>
    <row r="606" spans="3:3" ht="12.75" customHeight="1" x14ac:dyDescent="0.2">
      <c r="C606" s="47"/>
    </row>
    <row r="607" spans="3:3" ht="12.75" customHeight="1" x14ac:dyDescent="0.2">
      <c r="C607" s="47"/>
    </row>
    <row r="608" spans="3:3" ht="12.75" customHeight="1" x14ac:dyDescent="0.2">
      <c r="C608" s="47"/>
    </row>
    <row r="609" spans="3:3" ht="12.75" customHeight="1" x14ac:dyDescent="0.2">
      <c r="C609" s="47"/>
    </row>
    <row r="610" spans="3:3" ht="12.75" customHeight="1" x14ac:dyDescent="0.2">
      <c r="C610" s="47"/>
    </row>
    <row r="611" spans="3:3" ht="12.75" customHeight="1" x14ac:dyDescent="0.2">
      <c r="C611" s="47"/>
    </row>
    <row r="612" spans="3:3" ht="12.75" customHeight="1" x14ac:dyDescent="0.2">
      <c r="C612" s="47"/>
    </row>
    <row r="613" spans="3:3" ht="12.75" customHeight="1" x14ac:dyDescent="0.2">
      <c r="C613" s="47"/>
    </row>
    <row r="614" spans="3:3" ht="12.75" customHeight="1" x14ac:dyDescent="0.2">
      <c r="C614" s="47"/>
    </row>
    <row r="615" spans="3:3" ht="12.75" customHeight="1" x14ac:dyDescent="0.2">
      <c r="C615" s="47"/>
    </row>
    <row r="616" spans="3:3" ht="12.75" customHeight="1" x14ac:dyDescent="0.2">
      <c r="C616" s="47"/>
    </row>
    <row r="617" spans="3:3" ht="12.75" customHeight="1" x14ac:dyDescent="0.2">
      <c r="C617" s="47"/>
    </row>
    <row r="618" spans="3:3" ht="12.75" customHeight="1" x14ac:dyDescent="0.2">
      <c r="C618" s="47"/>
    </row>
    <row r="619" spans="3:3" ht="12.75" customHeight="1" x14ac:dyDescent="0.2">
      <c r="C619" s="47"/>
    </row>
    <row r="620" spans="3:3" ht="12.75" customHeight="1" x14ac:dyDescent="0.2">
      <c r="C620" s="47"/>
    </row>
    <row r="621" spans="3:3" ht="12.75" customHeight="1" x14ac:dyDescent="0.2">
      <c r="C621" s="47"/>
    </row>
    <row r="622" spans="3:3" ht="12.75" customHeight="1" x14ac:dyDescent="0.2">
      <c r="C622" s="47"/>
    </row>
    <row r="623" spans="3:3" ht="12.75" customHeight="1" x14ac:dyDescent="0.2">
      <c r="C623" s="47"/>
    </row>
    <row r="624" spans="3:3" ht="12.75" customHeight="1" x14ac:dyDescent="0.2">
      <c r="C624" s="47"/>
    </row>
    <row r="625" spans="3:3" ht="12.75" customHeight="1" x14ac:dyDescent="0.2">
      <c r="C625" s="47"/>
    </row>
    <row r="626" spans="3:3" ht="12.75" customHeight="1" x14ac:dyDescent="0.2">
      <c r="C626" s="47"/>
    </row>
    <row r="627" spans="3:3" ht="12.75" customHeight="1" x14ac:dyDescent="0.2">
      <c r="C627" s="47"/>
    </row>
    <row r="628" spans="3:3" ht="12.75" customHeight="1" x14ac:dyDescent="0.2">
      <c r="C628" s="47"/>
    </row>
    <row r="629" spans="3:3" ht="12.75" customHeight="1" x14ac:dyDescent="0.2">
      <c r="C629" s="47"/>
    </row>
    <row r="630" spans="3:3" ht="12.75" customHeight="1" x14ac:dyDescent="0.2">
      <c r="C630" s="47"/>
    </row>
    <row r="631" spans="3:3" ht="12.75" customHeight="1" x14ac:dyDescent="0.2">
      <c r="C631" s="47"/>
    </row>
    <row r="632" spans="3:3" ht="12.75" customHeight="1" x14ac:dyDescent="0.2">
      <c r="C632" s="47"/>
    </row>
    <row r="633" spans="3:3" ht="12.75" customHeight="1" x14ac:dyDescent="0.2">
      <c r="C633" s="47"/>
    </row>
    <row r="634" spans="3:3" ht="12.75" customHeight="1" x14ac:dyDescent="0.2">
      <c r="C634" s="47"/>
    </row>
    <row r="635" spans="3:3" ht="12.75" customHeight="1" x14ac:dyDescent="0.2">
      <c r="C635" s="47"/>
    </row>
    <row r="636" spans="3:3" ht="12.75" customHeight="1" x14ac:dyDescent="0.2">
      <c r="C636" s="47"/>
    </row>
    <row r="637" spans="3:3" ht="12.75" customHeight="1" x14ac:dyDescent="0.2">
      <c r="C637" s="47"/>
    </row>
    <row r="638" spans="3:3" ht="12.75" customHeight="1" x14ac:dyDescent="0.2">
      <c r="C638" s="47"/>
    </row>
    <row r="639" spans="3:3" ht="12.75" customHeight="1" x14ac:dyDescent="0.2">
      <c r="C639" s="47"/>
    </row>
    <row r="640" spans="3:3" ht="12.75" customHeight="1" x14ac:dyDescent="0.2">
      <c r="C640" s="47"/>
    </row>
    <row r="641" spans="3:3" ht="12.75" customHeight="1" x14ac:dyDescent="0.2">
      <c r="C641" s="47"/>
    </row>
    <row r="642" spans="3:3" ht="12.75" customHeight="1" x14ac:dyDescent="0.2">
      <c r="C642" s="47"/>
    </row>
    <row r="643" spans="3:3" ht="12.75" customHeight="1" x14ac:dyDescent="0.2">
      <c r="C643" s="47"/>
    </row>
    <row r="644" spans="3:3" ht="12.75" customHeight="1" x14ac:dyDescent="0.2">
      <c r="C644" s="47"/>
    </row>
    <row r="645" spans="3:3" ht="12.75" customHeight="1" x14ac:dyDescent="0.2">
      <c r="C645" s="47"/>
    </row>
    <row r="646" spans="3:3" ht="12.75" customHeight="1" x14ac:dyDescent="0.2">
      <c r="C646" s="47"/>
    </row>
    <row r="647" spans="3:3" ht="12.75" customHeight="1" x14ac:dyDescent="0.2">
      <c r="C647" s="47"/>
    </row>
    <row r="648" spans="3:3" ht="12.75" customHeight="1" x14ac:dyDescent="0.2">
      <c r="C648" s="47"/>
    </row>
    <row r="649" spans="3:3" ht="12.75" customHeight="1" x14ac:dyDescent="0.2">
      <c r="C649" s="47"/>
    </row>
    <row r="650" spans="3:3" ht="12.75" customHeight="1" x14ac:dyDescent="0.2">
      <c r="C650" s="47"/>
    </row>
    <row r="651" spans="3:3" ht="12.75" customHeight="1" x14ac:dyDescent="0.2">
      <c r="C651" s="47"/>
    </row>
    <row r="652" spans="3:3" ht="12.75" customHeight="1" x14ac:dyDescent="0.2">
      <c r="C652" s="47"/>
    </row>
    <row r="653" spans="3:3" ht="12.75" customHeight="1" x14ac:dyDescent="0.2">
      <c r="C653" s="47"/>
    </row>
    <row r="654" spans="3:3" ht="12.75" customHeight="1" x14ac:dyDescent="0.2">
      <c r="C654" s="47"/>
    </row>
    <row r="655" spans="3:3" ht="12.75" customHeight="1" x14ac:dyDescent="0.2">
      <c r="C655" s="47"/>
    </row>
    <row r="656" spans="3:3" ht="12.75" customHeight="1" x14ac:dyDescent="0.2">
      <c r="C656" s="47"/>
    </row>
    <row r="657" spans="3:3" ht="12.75" customHeight="1" x14ac:dyDescent="0.2">
      <c r="C657" s="47"/>
    </row>
    <row r="658" spans="3:3" ht="12.75" customHeight="1" x14ac:dyDescent="0.2">
      <c r="C658" s="47"/>
    </row>
    <row r="659" spans="3:3" ht="12.75" customHeight="1" x14ac:dyDescent="0.2">
      <c r="C659" s="47"/>
    </row>
    <row r="660" spans="3:3" ht="12.75" customHeight="1" x14ac:dyDescent="0.2">
      <c r="C660" s="47"/>
    </row>
    <row r="661" spans="3:3" ht="12.75" customHeight="1" x14ac:dyDescent="0.2">
      <c r="C661" s="47"/>
    </row>
    <row r="662" spans="3:3" ht="12.75" customHeight="1" x14ac:dyDescent="0.2">
      <c r="C662" s="47"/>
    </row>
    <row r="663" spans="3:3" ht="12.75" customHeight="1" x14ac:dyDescent="0.2">
      <c r="C663" s="47"/>
    </row>
    <row r="664" spans="3:3" ht="12.75" customHeight="1" x14ac:dyDescent="0.2">
      <c r="C664" s="47"/>
    </row>
    <row r="665" spans="3:3" ht="12.75" customHeight="1" x14ac:dyDescent="0.2">
      <c r="C665" s="47"/>
    </row>
    <row r="666" spans="3:3" ht="12.75" customHeight="1" x14ac:dyDescent="0.2">
      <c r="C666" s="47"/>
    </row>
    <row r="667" spans="3:3" ht="12.75" customHeight="1" x14ac:dyDescent="0.2">
      <c r="C667" s="47"/>
    </row>
    <row r="668" spans="3:3" ht="12.75" customHeight="1" x14ac:dyDescent="0.2">
      <c r="C668" s="47"/>
    </row>
    <row r="669" spans="3:3" ht="12.75" customHeight="1" x14ac:dyDescent="0.2">
      <c r="C669" s="47"/>
    </row>
    <row r="670" spans="3:3" ht="12.75" customHeight="1" x14ac:dyDescent="0.2">
      <c r="C670" s="47"/>
    </row>
    <row r="671" spans="3:3" ht="12.75" customHeight="1" x14ac:dyDescent="0.2">
      <c r="C671" s="47"/>
    </row>
    <row r="672" spans="3:3" ht="12.75" customHeight="1" x14ac:dyDescent="0.2">
      <c r="C672" s="47"/>
    </row>
    <row r="673" spans="3:3" ht="12.75" customHeight="1" x14ac:dyDescent="0.2">
      <c r="C673" s="47"/>
    </row>
    <row r="674" spans="3:3" ht="12.75" customHeight="1" x14ac:dyDescent="0.2">
      <c r="C674" s="47"/>
    </row>
    <row r="675" spans="3:3" ht="12.75" customHeight="1" x14ac:dyDescent="0.2">
      <c r="C675" s="47"/>
    </row>
    <row r="676" spans="3:3" ht="12.75" customHeight="1" x14ac:dyDescent="0.2">
      <c r="C676" s="47"/>
    </row>
    <row r="677" spans="3:3" ht="12.75" customHeight="1" x14ac:dyDescent="0.2">
      <c r="C677" s="47"/>
    </row>
    <row r="678" spans="3:3" ht="12.75" customHeight="1" x14ac:dyDescent="0.2">
      <c r="C678" s="47"/>
    </row>
    <row r="679" spans="3:3" ht="12.75" customHeight="1" x14ac:dyDescent="0.2">
      <c r="C679" s="47"/>
    </row>
    <row r="680" spans="3:3" ht="12.75" customHeight="1" x14ac:dyDescent="0.2">
      <c r="C680" s="47"/>
    </row>
    <row r="681" spans="3:3" ht="12.75" customHeight="1" x14ac:dyDescent="0.2">
      <c r="C681" s="47"/>
    </row>
    <row r="682" spans="3:3" ht="12.75" customHeight="1" x14ac:dyDescent="0.2">
      <c r="C682" s="47"/>
    </row>
    <row r="683" spans="3:3" ht="12.75" customHeight="1" x14ac:dyDescent="0.2">
      <c r="C683" s="47"/>
    </row>
    <row r="684" spans="3:3" ht="12.75" customHeight="1" x14ac:dyDescent="0.2">
      <c r="C684" s="47"/>
    </row>
    <row r="685" spans="3:3" ht="12.75" customHeight="1" x14ac:dyDescent="0.2">
      <c r="C685" s="47"/>
    </row>
    <row r="686" spans="3:3" ht="12.75" customHeight="1" x14ac:dyDescent="0.2">
      <c r="C686" s="47"/>
    </row>
    <row r="687" spans="3:3" ht="12.75" customHeight="1" x14ac:dyDescent="0.2">
      <c r="C687" s="47"/>
    </row>
    <row r="688" spans="3:3" ht="12.75" customHeight="1" x14ac:dyDescent="0.2">
      <c r="C688" s="47"/>
    </row>
    <row r="689" spans="3:3" ht="12.75" customHeight="1" x14ac:dyDescent="0.2">
      <c r="C689" s="47"/>
    </row>
    <row r="690" spans="3:3" ht="12.75" customHeight="1" x14ac:dyDescent="0.2">
      <c r="C690" s="47"/>
    </row>
    <row r="691" spans="3:3" ht="12.75" customHeight="1" x14ac:dyDescent="0.2">
      <c r="C691" s="47"/>
    </row>
    <row r="692" spans="3:3" ht="12.75" customHeight="1" x14ac:dyDescent="0.2">
      <c r="C692" s="47"/>
    </row>
    <row r="693" spans="3:3" ht="12.75" customHeight="1" x14ac:dyDescent="0.2">
      <c r="C693" s="47"/>
    </row>
    <row r="694" spans="3:3" ht="12.75" customHeight="1" x14ac:dyDescent="0.2">
      <c r="C694" s="47"/>
    </row>
    <row r="695" spans="3:3" ht="12.75" customHeight="1" x14ac:dyDescent="0.2">
      <c r="C695" s="47"/>
    </row>
    <row r="696" spans="3:3" ht="12.75" customHeight="1" x14ac:dyDescent="0.2">
      <c r="C696" s="47"/>
    </row>
    <row r="697" spans="3:3" ht="12.75" customHeight="1" x14ac:dyDescent="0.2">
      <c r="C697" s="47"/>
    </row>
    <row r="698" spans="3:3" ht="12.75" customHeight="1" x14ac:dyDescent="0.2">
      <c r="C698" s="47"/>
    </row>
    <row r="699" spans="3:3" ht="12.75" customHeight="1" x14ac:dyDescent="0.2">
      <c r="C699" s="47"/>
    </row>
    <row r="700" spans="3:3" ht="12.75" customHeight="1" x14ac:dyDescent="0.2">
      <c r="C700" s="47"/>
    </row>
    <row r="701" spans="3:3" ht="12.75" customHeight="1" x14ac:dyDescent="0.2">
      <c r="C701" s="47"/>
    </row>
    <row r="702" spans="3:3" ht="12.75" customHeight="1" x14ac:dyDescent="0.2">
      <c r="C702" s="47"/>
    </row>
    <row r="703" spans="3:3" ht="12.75" customHeight="1" x14ac:dyDescent="0.2">
      <c r="C703" s="47"/>
    </row>
    <row r="704" spans="3:3" ht="12.75" customHeight="1" x14ac:dyDescent="0.2">
      <c r="C704" s="47"/>
    </row>
    <row r="705" spans="3:3" ht="12.75" customHeight="1" x14ac:dyDescent="0.2">
      <c r="C705" s="47"/>
    </row>
    <row r="706" spans="3:3" ht="12.75" customHeight="1" x14ac:dyDescent="0.2">
      <c r="C706" s="47"/>
    </row>
    <row r="707" spans="3:3" ht="12.75" customHeight="1" x14ac:dyDescent="0.2">
      <c r="C707" s="47"/>
    </row>
    <row r="708" spans="3:3" ht="12.75" customHeight="1" x14ac:dyDescent="0.2">
      <c r="C708" s="47"/>
    </row>
    <row r="709" spans="3:3" ht="12.75" customHeight="1" x14ac:dyDescent="0.2">
      <c r="C709" s="47"/>
    </row>
    <row r="710" spans="3:3" ht="12.75" customHeight="1" x14ac:dyDescent="0.2">
      <c r="C710" s="47"/>
    </row>
    <row r="711" spans="3:3" ht="12.75" customHeight="1" x14ac:dyDescent="0.2">
      <c r="C711" s="47"/>
    </row>
    <row r="712" spans="3:3" ht="12.75" customHeight="1" x14ac:dyDescent="0.2">
      <c r="C712" s="47"/>
    </row>
    <row r="713" spans="3:3" ht="12.75" customHeight="1" x14ac:dyDescent="0.2">
      <c r="C713" s="47"/>
    </row>
    <row r="714" spans="3:3" ht="12.75" customHeight="1" x14ac:dyDescent="0.2">
      <c r="C714" s="47"/>
    </row>
    <row r="715" spans="3:3" ht="12.75" customHeight="1" x14ac:dyDescent="0.2">
      <c r="C715" s="47"/>
    </row>
    <row r="716" spans="3:3" ht="12.75" customHeight="1" x14ac:dyDescent="0.2">
      <c r="C716" s="47"/>
    </row>
    <row r="717" spans="3:3" ht="12.75" customHeight="1" x14ac:dyDescent="0.2">
      <c r="C717" s="47"/>
    </row>
    <row r="718" spans="3:3" ht="12.75" customHeight="1" x14ac:dyDescent="0.2">
      <c r="C718" s="47"/>
    </row>
    <row r="719" spans="3:3" ht="12.75" customHeight="1" x14ac:dyDescent="0.2">
      <c r="C719" s="47"/>
    </row>
    <row r="720" spans="3:3" ht="12.75" customHeight="1" x14ac:dyDescent="0.2">
      <c r="C720" s="47"/>
    </row>
    <row r="721" spans="3:3" ht="12.75" customHeight="1" x14ac:dyDescent="0.2">
      <c r="C721" s="47"/>
    </row>
    <row r="722" spans="3:3" ht="12.75" customHeight="1" x14ac:dyDescent="0.2">
      <c r="C722" s="47"/>
    </row>
    <row r="723" spans="3:3" ht="12.75" customHeight="1" x14ac:dyDescent="0.2">
      <c r="C723" s="47"/>
    </row>
    <row r="724" spans="3:3" ht="12.75" customHeight="1" x14ac:dyDescent="0.2">
      <c r="C724" s="47"/>
    </row>
    <row r="725" spans="3:3" ht="12.75" customHeight="1" x14ac:dyDescent="0.2">
      <c r="C725" s="47"/>
    </row>
    <row r="726" spans="3:3" ht="12.75" customHeight="1" x14ac:dyDescent="0.2">
      <c r="C726" s="47"/>
    </row>
    <row r="727" spans="3:3" ht="12.75" customHeight="1" x14ac:dyDescent="0.2">
      <c r="C727" s="47"/>
    </row>
    <row r="728" spans="3:3" ht="12.75" customHeight="1" x14ac:dyDescent="0.2">
      <c r="C728" s="47"/>
    </row>
    <row r="729" spans="3:3" ht="12.75" customHeight="1" x14ac:dyDescent="0.2">
      <c r="C729" s="47"/>
    </row>
    <row r="730" spans="3:3" ht="12.75" customHeight="1" x14ac:dyDescent="0.2">
      <c r="C730" s="47"/>
    </row>
    <row r="731" spans="3:3" ht="12.75" customHeight="1" x14ac:dyDescent="0.2">
      <c r="C731" s="47"/>
    </row>
    <row r="732" spans="3:3" ht="12.75" customHeight="1" x14ac:dyDescent="0.2">
      <c r="C732" s="47"/>
    </row>
    <row r="733" spans="3:3" ht="12.75" customHeight="1" x14ac:dyDescent="0.2">
      <c r="C733" s="47"/>
    </row>
    <row r="734" spans="3:3" ht="12.75" customHeight="1" x14ac:dyDescent="0.2">
      <c r="C734" s="47"/>
    </row>
    <row r="735" spans="3:3" ht="12.75" customHeight="1" x14ac:dyDescent="0.2">
      <c r="C735" s="47"/>
    </row>
    <row r="736" spans="3:3" ht="12.75" customHeight="1" x14ac:dyDescent="0.2">
      <c r="C736" s="47"/>
    </row>
    <row r="737" spans="3:3" ht="12.75" customHeight="1" x14ac:dyDescent="0.2">
      <c r="C737" s="47"/>
    </row>
    <row r="738" spans="3:3" ht="12.75" customHeight="1" x14ac:dyDescent="0.2">
      <c r="C738" s="47"/>
    </row>
    <row r="739" spans="3:3" ht="12.75" customHeight="1" x14ac:dyDescent="0.2">
      <c r="C739" s="47"/>
    </row>
    <row r="740" spans="3:3" ht="12.75" customHeight="1" x14ac:dyDescent="0.2">
      <c r="C740" s="47"/>
    </row>
    <row r="741" spans="3:3" ht="12.75" customHeight="1" x14ac:dyDescent="0.2">
      <c r="C741" s="47"/>
    </row>
    <row r="742" spans="3:3" ht="12.75" customHeight="1" x14ac:dyDescent="0.2">
      <c r="C742" s="47"/>
    </row>
    <row r="743" spans="3:3" ht="12.75" customHeight="1" x14ac:dyDescent="0.2">
      <c r="C743" s="47"/>
    </row>
    <row r="744" spans="3:3" ht="12.75" customHeight="1" x14ac:dyDescent="0.2">
      <c r="C744" s="47"/>
    </row>
    <row r="745" spans="3:3" ht="12.75" customHeight="1" x14ac:dyDescent="0.2">
      <c r="C745" s="47"/>
    </row>
    <row r="746" spans="3:3" ht="12.75" customHeight="1" x14ac:dyDescent="0.2">
      <c r="C746" s="47"/>
    </row>
    <row r="747" spans="3:3" ht="12.75" customHeight="1" x14ac:dyDescent="0.2">
      <c r="C747" s="47"/>
    </row>
    <row r="748" spans="3:3" ht="12.75" customHeight="1" x14ac:dyDescent="0.2">
      <c r="C748" s="47"/>
    </row>
    <row r="749" spans="3:3" ht="12.75" customHeight="1" x14ac:dyDescent="0.2">
      <c r="C749" s="47"/>
    </row>
    <row r="750" spans="3:3" ht="12.75" customHeight="1" x14ac:dyDescent="0.2">
      <c r="C750" s="47"/>
    </row>
    <row r="751" spans="3:3" ht="12.75" customHeight="1" x14ac:dyDescent="0.2">
      <c r="C751" s="47"/>
    </row>
    <row r="752" spans="3:3" ht="12.75" customHeight="1" x14ac:dyDescent="0.2">
      <c r="C752" s="47"/>
    </row>
    <row r="753" spans="3:3" ht="12.75" customHeight="1" x14ac:dyDescent="0.2">
      <c r="C753" s="47"/>
    </row>
    <row r="754" spans="3:3" ht="12.75" customHeight="1" x14ac:dyDescent="0.2">
      <c r="C754" s="47"/>
    </row>
    <row r="755" spans="3:3" ht="12.75" customHeight="1" x14ac:dyDescent="0.2">
      <c r="C755" s="47"/>
    </row>
    <row r="756" spans="3:3" ht="12.75" customHeight="1" x14ac:dyDescent="0.2">
      <c r="C756" s="47"/>
    </row>
    <row r="757" spans="3:3" ht="12.75" customHeight="1" x14ac:dyDescent="0.2">
      <c r="C757" s="47"/>
    </row>
    <row r="758" spans="3:3" ht="12.75" customHeight="1" x14ac:dyDescent="0.2">
      <c r="C758" s="47"/>
    </row>
    <row r="759" spans="3:3" ht="12.75" customHeight="1" x14ac:dyDescent="0.2">
      <c r="C759" s="47"/>
    </row>
    <row r="760" spans="3:3" ht="12.75" customHeight="1" x14ac:dyDescent="0.2">
      <c r="C760" s="47"/>
    </row>
    <row r="761" spans="3:3" ht="12.75" customHeight="1" x14ac:dyDescent="0.2">
      <c r="C761" s="47"/>
    </row>
    <row r="762" spans="3:3" ht="12.75" customHeight="1" x14ac:dyDescent="0.2">
      <c r="C762" s="47"/>
    </row>
    <row r="763" spans="3:3" ht="12.75" customHeight="1" x14ac:dyDescent="0.2">
      <c r="C763" s="47"/>
    </row>
    <row r="764" spans="3:3" ht="12.75" customHeight="1" x14ac:dyDescent="0.2">
      <c r="C764" s="47"/>
    </row>
    <row r="765" spans="3:3" ht="12.75" customHeight="1" x14ac:dyDescent="0.2">
      <c r="C765" s="47"/>
    </row>
    <row r="766" spans="3:3" ht="12.75" customHeight="1" x14ac:dyDescent="0.2">
      <c r="C766" s="47"/>
    </row>
    <row r="767" spans="3:3" ht="12.75" customHeight="1" x14ac:dyDescent="0.2">
      <c r="C767" s="47"/>
    </row>
    <row r="768" spans="3:3" ht="12.75" customHeight="1" x14ac:dyDescent="0.2">
      <c r="C768" s="47"/>
    </row>
    <row r="769" spans="3:3" ht="12.75" customHeight="1" x14ac:dyDescent="0.2">
      <c r="C769" s="47"/>
    </row>
    <row r="770" spans="3:3" ht="12.75" customHeight="1" x14ac:dyDescent="0.2">
      <c r="C770" s="47"/>
    </row>
    <row r="771" spans="3:3" ht="12.75" customHeight="1" x14ac:dyDescent="0.2">
      <c r="C771" s="47"/>
    </row>
    <row r="772" spans="3:3" ht="12.75" customHeight="1" x14ac:dyDescent="0.2">
      <c r="C772" s="47"/>
    </row>
    <row r="773" spans="3:3" ht="12.75" customHeight="1" x14ac:dyDescent="0.2">
      <c r="C773" s="47"/>
    </row>
    <row r="774" spans="3:3" ht="12.75" customHeight="1" x14ac:dyDescent="0.2">
      <c r="C774" s="47"/>
    </row>
    <row r="775" spans="3:3" ht="12.75" customHeight="1" x14ac:dyDescent="0.2">
      <c r="C775" s="47"/>
    </row>
    <row r="776" spans="3:3" ht="12.75" customHeight="1" x14ac:dyDescent="0.2">
      <c r="C776" s="47"/>
    </row>
    <row r="777" spans="3:3" ht="12.75" customHeight="1" x14ac:dyDescent="0.2">
      <c r="C777" s="47"/>
    </row>
    <row r="778" spans="3:3" ht="12.75" customHeight="1" x14ac:dyDescent="0.2">
      <c r="C778" s="47"/>
    </row>
    <row r="779" spans="3:3" ht="12.75" customHeight="1" x14ac:dyDescent="0.2">
      <c r="C779" s="47"/>
    </row>
    <row r="780" spans="3:3" ht="12.75" customHeight="1" x14ac:dyDescent="0.2">
      <c r="C780" s="47"/>
    </row>
    <row r="781" spans="3:3" ht="12.75" customHeight="1" x14ac:dyDescent="0.2">
      <c r="C781" s="47"/>
    </row>
    <row r="782" spans="3:3" ht="12.75" customHeight="1" x14ac:dyDescent="0.2">
      <c r="C782" s="47"/>
    </row>
    <row r="783" spans="3:3" ht="12.75" customHeight="1" x14ac:dyDescent="0.2">
      <c r="C783" s="47"/>
    </row>
    <row r="784" spans="3:3" ht="12.75" customHeight="1" x14ac:dyDescent="0.2">
      <c r="C784" s="47"/>
    </row>
    <row r="785" spans="3:3" ht="12.75" customHeight="1" x14ac:dyDescent="0.2">
      <c r="C785" s="47"/>
    </row>
    <row r="786" spans="3:3" ht="12.75" customHeight="1" x14ac:dyDescent="0.2">
      <c r="C786" s="47"/>
    </row>
    <row r="787" spans="3:3" ht="12.75" customHeight="1" x14ac:dyDescent="0.2">
      <c r="C787" s="47"/>
    </row>
    <row r="788" spans="3:3" ht="12.75" customHeight="1" x14ac:dyDescent="0.2">
      <c r="C788" s="47"/>
    </row>
    <row r="789" spans="3:3" ht="12.75" customHeight="1" x14ac:dyDescent="0.2">
      <c r="C789" s="47"/>
    </row>
    <row r="790" spans="3:3" ht="12.75" customHeight="1" x14ac:dyDescent="0.2">
      <c r="C790" s="47"/>
    </row>
    <row r="791" spans="3:3" ht="12.75" customHeight="1" x14ac:dyDescent="0.2">
      <c r="C791" s="47"/>
    </row>
    <row r="792" spans="3:3" ht="12.75" customHeight="1" x14ac:dyDescent="0.2">
      <c r="C792" s="47"/>
    </row>
    <row r="793" spans="3:3" ht="12.75" customHeight="1" x14ac:dyDescent="0.2">
      <c r="C793" s="47"/>
    </row>
    <row r="794" spans="3:3" ht="12.75" customHeight="1" x14ac:dyDescent="0.2">
      <c r="C794" s="47"/>
    </row>
    <row r="795" spans="3:3" ht="12.75" customHeight="1" x14ac:dyDescent="0.2">
      <c r="C795" s="47"/>
    </row>
    <row r="796" spans="3:3" ht="12.75" customHeight="1" x14ac:dyDescent="0.2">
      <c r="C796" s="47"/>
    </row>
    <row r="797" spans="3:3" ht="12.75" customHeight="1" x14ac:dyDescent="0.2">
      <c r="C797" s="47"/>
    </row>
    <row r="798" spans="3:3" ht="12.75" customHeight="1" x14ac:dyDescent="0.2">
      <c r="C798" s="47"/>
    </row>
    <row r="799" spans="3:3" ht="12.75" customHeight="1" x14ac:dyDescent="0.2">
      <c r="C799" s="47"/>
    </row>
    <row r="800" spans="3:3" ht="12.75" customHeight="1" x14ac:dyDescent="0.2">
      <c r="C800" s="47"/>
    </row>
    <row r="801" spans="3:3" ht="12.75" customHeight="1" x14ac:dyDescent="0.2">
      <c r="C801" s="47"/>
    </row>
    <row r="802" spans="3:3" ht="12.75" customHeight="1" x14ac:dyDescent="0.2">
      <c r="C802" s="47"/>
    </row>
    <row r="803" spans="3:3" ht="12.75" customHeight="1" x14ac:dyDescent="0.2">
      <c r="C803" s="47"/>
    </row>
    <row r="804" spans="3:3" ht="12.75" customHeight="1" x14ac:dyDescent="0.2">
      <c r="C804" s="47"/>
    </row>
    <row r="805" spans="3:3" ht="12.75" customHeight="1" x14ac:dyDescent="0.2">
      <c r="C805" s="47"/>
    </row>
    <row r="806" spans="3:3" ht="12.75" customHeight="1" x14ac:dyDescent="0.2">
      <c r="C806" s="47"/>
    </row>
    <row r="807" spans="3:3" ht="12.75" customHeight="1" x14ac:dyDescent="0.2">
      <c r="C807" s="47"/>
    </row>
    <row r="808" spans="3:3" ht="12.75" customHeight="1" x14ac:dyDescent="0.2">
      <c r="C808" s="47"/>
    </row>
    <row r="809" spans="3:3" ht="12.75" customHeight="1" x14ac:dyDescent="0.2">
      <c r="C809" s="47"/>
    </row>
    <row r="810" spans="3:3" ht="12.75" customHeight="1" x14ac:dyDescent="0.2">
      <c r="C810" s="47"/>
    </row>
    <row r="811" spans="3:3" ht="12.75" customHeight="1" x14ac:dyDescent="0.2">
      <c r="C811" s="47"/>
    </row>
    <row r="812" spans="3:3" ht="12.75" customHeight="1" x14ac:dyDescent="0.2">
      <c r="C812" s="47"/>
    </row>
    <row r="813" spans="3:3" ht="12.75" customHeight="1" x14ac:dyDescent="0.2">
      <c r="C813" s="47"/>
    </row>
    <row r="814" spans="3:3" ht="12.75" customHeight="1" x14ac:dyDescent="0.2">
      <c r="C814" s="47"/>
    </row>
    <row r="815" spans="3:3" ht="12.75" customHeight="1" x14ac:dyDescent="0.2">
      <c r="C815" s="47"/>
    </row>
    <row r="816" spans="3:3" ht="12.75" customHeight="1" x14ac:dyDescent="0.2">
      <c r="C816" s="47"/>
    </row>
    <row r="817" spans="3:3" ht="12.75" customHeight="1" x14ac:dyDescent="0.2">
      <c r="C817" s="47"/>
    </row>
    <row r="818" spans="3:3" ht="12.75" customHeight="1" x14ac:dyDescent="0.2">
      <c r="C818" s="47"/>
    </row>
    <row r="819" spans="3:3" ht="12.75" customHeight="1" x14ac:dyDescent="0.2">
      <c r="C819" s="47"/>
    </row>
    <row r="820" spans="3:3" ht="12.75" customHeight="1" x14ac:dyDescent="0.2">
      <c r="C820" s="47"/>
    </row>
    <row r="821" spans="3:3" ht="12.75" customHeight="1" x14ac:dyDescent="0.2">
      <c r="C821" s="47"/>
    </row>
    <row r="822" spans="3:3" ht="12.75" customHeight="1" x14ac:dyDescent="0.2">
      <c r="C822" s="47"/>
    </row>
    <row r="823" spans="3:3" ht="12.75" customHeight="1" x14ac:dyDescent="0.2">
      <c r="C823" s="47"/>
    </row>
    <row r="824" spans="3:3" ht="12.75" customHeight="1" x14ac:dyDescent="0.2">
      <c r="C824" s="47"/>
    </row>
    <row r="825" spans="3:3" ht="12.75" customHeight="1" x14ac:dyDescent="0.2">
      <c r="C825" s="47"/>
    </row>
    <row r="826" spans="3:3" ht="12.75" customHeight="1" x14ac:dyDescent="0.2">
      <c r="C826" s="47"/>
    </row>
    <row r="827" spans="3:3" ht="12.75" customHeight="1" x14ac:dyDescent="0.2">
      <c r="C827" s="47"/>
    </row>
    <row r="828" spans="3:3" ht="12.75" customHeight="1" x14ac:dyDescent="0.2">
      <c r="C828" s="47"/>
    </row>
    <row r="829" spans="3:3" ht="12.75" customHeight="1" x14ac:dyDescent="0.2">
      <c r="C829" s="47"/>
    </row>
    <row r="830" spans="3:3" ht="12.75" customHeight="1" x14ac:dyDescent="0.2">
      <c r="C830" s="47"/>
    </row>
    <row r="831" spans="3:3" ht="12.75" customHeight="1" x14ac:dyDescent="0.2">
      <c r="C831" s="47"/>
    </row>
    <row r="832" spans="3:3" ht="12.75" customHeight="1" x14ac:dyDescent="0.2">
      <c r="C832" s="47"/>
    </row>
    <row r="833" spans="3:3" ht="12.75" customHeight="1" x14ac:dyDescent="0.2">
      <c r="C833" s="47"/>
    </row>
    <row r="834" spans="3:3" ht="12.75" customHeight="1" x14ac:dyDescent="0.2">
      <c r="C834" s="47"/>
    </row>
    <row r="835" spans="3:3" ht="12.75" customHeight="1" x14ac:dyDescent="0.2">
      <c r="C835" s="47"/>
    </row>
    <row r="836" spans="3:3" ht="12.75" customHeight="1" x14ac:dyDescent="0.2">
      <c r="C836" s="47"/>
    </row>
    <row r="837" spans="3:3" ht="12.75" customHeight="1" x14ac:dyDescent="0.2">
      <c r="C837" s="47"/>
    </row>
    <row r="838" spans="3:3" ht="12.75" customHeight="1" x14ac:dyDescent="0.2">
      <c r="C838" s="47"/>
    </row>
    <row r="839" spans="3:3" ht="12.75" customHeight="1" x14ac:dyDescent="0.2">
      <c r="C839" s="47"/>
    </row>
    <row r="840" spans="3:3" ht="12.75" customHeight="1" x14ac:dyDescent="0.2">
      <c r="C840" s="47"/>
    </row>
    <row r="841" spans="3:3" ht="12.75" customHeight="1" x14ac:dyDescent="0.2">
      <c r="C841" s="47"/>
    </row>
    <row r="842" spans="3:3" ht="12.75" customHeight="1" x14ac:dyDescent="0.2">
      <c r="C842" s="47"/>
    </row>
    <row r="843" spans="3:3" ht="12.75" customHeight="1" x14ac:dyDescent="0.2">
      <c r="C843" s="47"/>
    </row>
    <row r="844" spans="3:3" ht="12.75" customHeight="1" x14ac:dyDescent="0.2">
      <c r="C844" s="47"/>
    </row>
    <row r="845" spans="3:3" ht="12.75" customHeight="1" x14ac:dyDescent="0.2">
      <c r="C845" s="47"/>
    </row>
    <row r="846" spans="3:3" ht="12.75" customHeight="1" x14ac:dyDescent="0.2">
      <c r="C846" s="47"/>
    </row>
    <row r="847" spans="3:3" ht="12.75" customHeight="1" x14ac:dyDescent="0.2">
      <c r="C847" s="47"/>
    </row>
    <row r="848" spans="3:3" ht="12.75" customHeight="1" x14ac:dyDescent="0.2">
      <c r="C848" s="47"/>
    </row>
    <row r="849" spans="3:3" ht="12.75" customHeight="1" x14ac:dyDescent="0.2">
      <c r="C849" s="47"/>
    </row>
    <row r="850" spans="3:3" ht="12.75" customHeight="1" x14ac:dyDescent="0.2">
      <c r="C850" s="47"/>
    </row>
    <row r="851" spans="3:3" ht="12.75" customHeight="1" x14ac:dyDescent="0.2">
      <c r="C851" s="47"/>
    </row>
    <row r="852" spans="3:3" ht="12.75" customHeight="1" x14ac:dyDescent="0.2">
      <c r="C852" s="47"/>
    </row>
    <row r="853" spans="3:3" ht="12.75" customHeight="1" x14ac:dyDescent="0.2">
      <c r="C853" s="47"/>
    </row>
    <row r="854" spans="3:3" ht="12.75" customHeight="1" x14ac:dyDescent="0.2">
      <c r="C854" s="47"/>
    </row>
    <row r="855" spans="3:3" ht="12.75" customHeight="1" x14ac:dyDescent="0.2">
      <c r="C855" s="47"/>
    </row>
    <row r="856" spans="3:3" ht="12.75" customHeight="1" x14ac:dyDescent="0.2">
      <c r="C856" s="47"/>
    </row>
    <row r="857" spans="3:3" ht="12.75" customHeight="1" x14ac:dyDescent="0.2">
      <c r="C857" s="47"/>
    </row>
    <row r="858" spans="3:3" ht="12.75" customHeight="1" x14ac:dyDescent="0.2">
      <c r="C858" s="47"/>
    </row>
    <row r="859" spans="3:3" ht="12.75" customHeight="1" x14ac:dyDescent="0.2">
      <c r="C859" s="47"/>
    </row>
    <row r="860" spans="3:3" ht="12.75" customHeight="1" x14ac:dyDescent="0.2">
      <c r="C860" s="47"/>
    </row>
    <row r="861" spans="3:3" ht="12.75" customHeight="1" x14ac:dyDescent="0.2">
      <c r="C861" s="47"/>
    </row>
    <row r="862" spans="3:3" ht="12.75" customHeight="1" x14ac:dyDescent="0.2">
      <c r="C862" s="47"/>
    </row>
    <row r="863" spans="3:3" ht="12.75" customHeight="1" x14ac:dyDescent="0.2">
      <c r="C863" s="47"/>
    </row>
    <row r="864" spans="3:3" ht="12.75" customHeight="1" x14ac:dyDescent="0.2">
      <c r="C864" s="47"/>
    </row>
    <row r="865" spans="3:3" ht="12.75" customHeight="1" x14ac:dyDescent="0.2">
      <c r="C865" s="47"/>
    </row>
    <row r="866" spans="3:3" ht="12.75" customHeight="1" x14ac:dyDescent="0.2">
      <c r="C866" s="47"/>
    </row>
    <row r="867" spans="3:3" ht="12.75" customHeight="1" x14ac:dyDescent="0.2">
      <c r="C867" s="47"/>
    </row>
    <row r="868" spans="3:3" ht="12.75" customHeight="1" x14ac:dyDescent="0.2">
      <c r="C868" s="47"/>
    </row>
    <row r="869" spans="3:3" ht="12.75" customHeight="1" x14ac:dyDescent="0.2">
      <c r="C869" s="47"/>
    </row>
    <row r="870" spans="3:3" ht="12.75" customHeight="1" x14ac:dyDescent="0.2">
      <c r="C870" s="47"/>
    </row>
    <row r="871" spans="3:3" ht="12.75" customHeight="1" x14ac:dyDescent="0.2">
      <c r="C871" s="47"/>
    </row>
    <row r="872" spans="3:3" ht="12.75" customHeight="1" x14ac:dyDescent="0.2">
      <c r="C872" s="47"/>
    </row>
    <row r="873" spans="3:3" ht="12.75" customHeight="1" x14ac:dyDescent="0.2">
      <c r="C873" s="47"/>
    </row>
    <row r="874" spans="3:3" ht="12.75" customHeight="1" x14ac:dyDescent="0.2">
      <c r="C874" s="47"/>
    </row>
    <row r="875" spans="3:3" ht="12.75" customHeight="1" x14ac:dyDescent="0.2">
      <c r="C875" s="47"/>
    </row>
    <row r="876" spans="3:3" ht="12.75" customHeight="1" x14ac:dyDescent="0.2">
      <c r="C876" s="47"/>
    </row>
    <row r="877" spans="3:3" ht="12.75" customHeight="1" x14ac:dyDescent="0.2">
      <c r="C877" s="47"/>
    </row>
    <row r="878" spans="3:3" ht="12.75" customHeight="1" x14ac:dyDescent="0.2">
      <c r="C878" s="47"/>
    </row>
    <row r="879" spans="3:3" ht="12.75" customHeight="1" x14ac:dyDescent="0.2">
      <c r="C879" s="47"/>
    </row>
    <row r="880" spans="3:3" ht="12.75" customHeight="1" x14ac:dyDescent="0.2">
      <c r="C880" s="47"/>
    </row>
    <row r="881" spans="3:3" ht="12.75" customHeight="1" x14ac:dyDescent="0.2">
      <c r="C881" s="47"/>
    </row>
    <row r="882" spans="3:3" ht="12.75" customHeight="1" x14ac:dyDescent="0.2">
      <c r="C882" s="47"/>
    </row>
    <row r="883" spans="3:3" ht="12.75" customHeight="1" x14ac:dyDescent="0.2">
      <c r="C883" s="47"/>
    </row>
    <row r="884" spans="3:3" ht="12.75" customHeight="1" x14ac:dyDescent="0.2">
      <c r="C884" s="47"/>
    </row>
    <row r="885" spans="3:3" ht="12.75" customHeight="1" x14ac:dyDescent="0.2">
      <c r="C885" s="47"/>
    </row>
    <row r="886" spans="3:3" ht="12.75" customHeight="1" x14ac:dyDescent="0.2">
      <c r="C886" s="47"/>
    </row>
    <row r="887" spans="3:3" ht="12.75" customHeight="1" x14ac:dyDescent="0.2">
      <c r="C887" s="47"/>
    </row>
    <row r="888" spans="3:3" ht="12.75" customHeight="1" x14ac:dyDescent="0.2">
      <c r="C888" s="47"/>
    </row>
    <row r="889" spans="3:3" ht="12.75" customHeight="1" x14ac:dyDescent="0.2">
      <c r="C889" s="47"/>
    </row>
    <row r="890" spans="3:3" ht="12.75" customHeight="1" x14ac:dyDescent="0.2">
      <c r="C890" s="47"/>
    </row>
    <row r="891" spans="3:3" ht="12.75" customHeight="1" x14ac:dyDescent="0.2">
      <c r="C891" s="47"/>
    </row>
    <row r="892" spans="3:3" ht="12.75" customHeight="1" x14ac:dyDescent="0.2">
      <c r="C892" s="47"/>
    </row>
    <row r="893" spans="3:3" ht="12.75" customHeight="1" x14ac:dyDescent="0.2">
      <c r="C893" s="47"/>
    </row>
    <row r="894" spans="3:3" ht="12.75" customHeight="1" x14ac:dyDescent="0.2">
      <c r="C894" s="47"/>
    </row>
    <row r="895" spans="3:3" ht="12.75" customHeight="1" x14ac:dyDescent="0.2">
      <c r="C895" s="47"/>
    </row>
    <row r="896" spans="3:3" ht="12.75" customHeight="1" x14ac:dyDescent="0.2">
      <c r="C896" s="47"/>
    </row>
    <row r="897" spans="3:3" ht="12.75" customHeight="1" x14ac:dyDescent="0.2">
      <c r="C897" s="47"/>
    </row>
    <row r="898" spans="3:3" ht="12.75" customHeight="1" x14ac:dyDescent="0.2">
      <c r="C898" s="47"/>
    </row>
    <row r="899" spans="3:3" ht="12.75" customHeight="1" x14ac:dyDescent="0.2">
      <c r="C899" s="47"/>
    </row>
    <row r="900" spans="3:3" ht="12.75" customHeight="1" x14ac:dyDescent="0.2">
      <c r="C900" s="47"/>
    </row>
    <row r="901" spans="3:3" ht="12.75" customHeight="1" x14ac:dyDescent="0.2">
      <c r="C901" s="47"/>
    </row>
    <row r="902" spans="3:3" ht="12.75" customHeight="1" x14ac:dyDescent="0.2">
      <c r="C902" s="47"/>
    </row>
    <row r="903" spans="3:3" ht="12.75" customHeight="1" x14ac:dyDescent="0.2">
      <c r="C903" s="47"/>
    </row>
    <row r="904" spans="3:3" ht="12.75" customHeight="1" x14ac:dyDescent="0.2">
      <c r="C904" s="47"/>
    </row>
    <row r="905" spans="3:3" ht="12.75" customHeight="1" x14ac:dyDescent="0.2">
      <c r="C905" s="47"/>
    </row>
    <row r="906" spans="3:3" ht="12.75" customHeight="1" x14ac:dyDescent="0.2">
      <c r="C906" s="47"/>
    </row>
    <row r="907" spans="3:3" ht="12.75" customHeight="1" x14ac:dyDescent="0.2">
      <c r="C907" s="47"/>
    </row>
    <row r="908" spans="3:3" ht="12.75" customHeight="1" x14ac:dyDescent="0.2">
      <c r="C908" s="47"/>
    </row>
    <row r="909" spans="3:3" ht="12.75" customHeight="1" x14ac:dyDescent="0.2">
      <c r="C909" s="47"/>
    </row>
    <row r="910" spans="3:3" ht="12.75" customHeight="1" x14ac:dyDescent="0.2">
      <c r="C910" s="47"/>
    </row>
    <row r="911" spans="3:3" ht="12.75" customHeight="1" x14ac:dyDescent="0.2">
      <c r="C911" s="47"/>
    </row>
    <row r="912" spans="3:3" ht="12.75" customHeight="1" x14ac:dyDescent="0.2">
      <c r="C912" s="47"/>
    </row>
    <row r="913" spans="3:3" ht="12.75" customHeight="1" x14ac:dyDescent="0.2">
      <c r="C913" s="47"/>
    </row>
    <row r="914" spans="3:3" ht="12.75" customHeight="1" x14ac:dyDescent="0.2">
      <c r="C914" s="47"/>
    </row>
    <row r="915" spans="3:3" ht="12.75" customHeight="1" x14ac:dyDescent="0.2">
      <c r="C915" s="47"/>
    </row>
    <row r="916" spans="3:3" ht="12.75" customHeight="1" x14ac:dyDescent="0.2">
      <c r="C916" s="47"/>
    </row>
    <row r="917" spans="3:3" ht="12.75" customHeight="1" x14ac:dyDescent="0.2">
      <c r="C917" s="47"/>
    </row>
    <row r="918" spans="3:3" ht="12.75" customHeight="1" x14ac:dyDescent="0.2">
      <c r="C918" s="47"/>
    </row>
    <row r="919" spans="3:3" ht="12.75" customHeight="1" x14ac:dyDescent="0.2">
      <c r="C919" s="47"/>
    </row>
    <row r="920" spans="3:3" ht="12.75" customHeight="1" x14ac:dyDescent="0.2">
      <c r="C920" s="47"/>
    </row>
    <row r="921" spans="3:3" ht="12.75" customHeight="1" x14ac:dyDescent="0.2">
      <c r="C921" s="47"/>
    </row>
    <row r="922" spans="3:3" ht="12.75" customHeight="1" x14ac:dyDescent="0.2">
      <c r="C922" s="47"/>
    </row>
    <row r="923" spans="3:3" ht="12.75" customHeight="1" x14ac:dyDescent="0.2">
      <c r="C923" s="47"/>
    </row>
    <row r="924" spans="3:3" ht="12.75" customHeight="1" x14ac:dyDescent="0.2">
      <c r="C924" s="47"/>
    </row>
    <row r="925" spans="3:3" ht="12.75" customHeight="1" x14ac:dyDescent="0.2">
      <c r="C925" s="47"/>
    </row>
    <row r="926" spans="3:3" ht="12.75" customHeight="1" x14ac:dyDescent="0.2">
      <c r="C926" s="47"/>
    </row>
    <row r="927" spans="3:3" ht="12.75" customHeight="1" x14ac:dyDescent="0.2">
      <c r="C927" s="47"/>
    </row>
    <row r="928" spans="3:3" ht="12.75" customHeight="1" x14ac:dyDescent="0.2">
      <c r="C928" s="47"/>
    </row>
    <row r="929" spans="3:3" ht="12.75" customHeight="1" x14ac:dyDescent="0.2">
      <c r="C929" s="47"/>
    </row>
    <row r="930" spans="3:3" ht="12.75" customHeight="1" x14ac:dyDescent="0.2">
      <c r="C930" s="47"/>
    </row>
    <row r="931" spans="3:3" ht="12.75" customHeight="1" x14ac:dyDescent="0.2">
      <c r="C931" s="47"/>
    </row>
    <row r="932" spans="3:3" ht="12.75" customHeight="1" x14ac:dyDescent="0.2">
      <c r="C932" s="47"/>
    </row>
    <row r="933" spans="3:3" ht="12.75" customHeight="1" x14ac:dyDescent="0.2">
      <c r="C933" s="47"/>
    </row>
    <row r="934" spans="3:3" ht="12.75" customHeight="1" x14ac:dyDescent="0.2">
      <c r="C934" s="47"/>
    </row>
    <row r="935" spans="3:3" ht="12.75" customHeight="1" x14ac:dyDescent="0.2">
      <c r="C935" s="47"/>
    </row>
    <row r="936" spans="3:3" ht="12.75" customHeight="1" x14ac:dyDescent="0.2">
      <c r="C936" s="47"/>
    </row>
    <row r="937" spans="3:3" ht="12.75" customHeight="1" x14ac:dyDescent="0.2">
      <c r="C937" s="47"/>
    </row>
    <row r="938" spans="3:3" ht="12.75" customHeight="1" x14ac:dyDescent="0.2">
      <c r="C938" s="47"/>
    </row>
    <row r="939" spans="3:3" ht="12.75" customHeight="1" x14ac:dyDescent="0.2">
      <c r="C939" s="47"/>
    </row>
    <row r="940" spans="3:3" ht="12.75" customHeight="1" x14ac:dyDescent="0.2">
      <c r="C940" s="47"/>
    </row>
    <row r="941" spans="3:3" ht="12.75" customHeight="1" x14ac:dyDescent="0.2">
      <c r="C941" s="47"/>
    </row>
    <row r="942" spans="3:3" ht="12.75" customHeight="1" x14ac:dyDescent="0.2">
      <c r="C942" s="47"/>
    </row>
    <row r="943" spans="3:3" ht="12.75" customHeight="1" x14ac:dyDescent="0.2">
      <c r="C943" s="47"/>
    </row>
    <row r="944" spans="3:3" ht="12.75" customHeight="1" x14ac:dyDescent="0.2">
      <c r="C944" s="47"/>
    </row>
    <row r="945" spans="3:3" ht="12.75" customHeight="1" x14ac:dyDescent="0.2">
      <c r="C945" s="47"/>
    </row>
    <row r="946" spans="3:3" ht="12.75" customHeight="1" x14ac:dyDescent="0.2">
      <c r="C946" s="47"/>
    </row>
    <row r="947" spans="3:3" ht="12.75" customHeight="1" x14ac:dyDescent="0.2">
      <c r="C947" s="47"/>
    </row>
    <row r="948" spans="3:3" ht="12.75" customHeight="1" x14ac:dyDescent="0.2">
      <c r="C948" s="47"/>
    </row>
    <row r="949" spans="3:3" ht="12.75" customHeight="1" x14ac:dyDescent="0.2">
      <c r="C949" s="47"/>
    </row>
    <row r="950" spans="3:3" ht="12.75" customHeight="1" x14ac:dyDescent="0.2">
      <c r="C950" s="47"/>
    </row>
    <row r="951" spans="3:3" ht="12.75" customHeight="1" x14ac:dyDescent="0.2">
      <c r="C951" s="47"/>
    </row>
    <row r="952" spans="3:3" ht="12.75" customHeight="1" x14ac:dyDescent="0.2">
      <c r="C952" s="47"/>
    </row>
    <row r="953" spans="3:3" ht="12.75" customHeight="1" x14ac:dyDescent="0.2">
      <c r="C953" s="47"/>
    </row>
    <row r="954" spans="3:3" ht="12.75" customHeight="1" x14ac:dyDescent="0.2">
      <c r="C954" s="47"/>
    </row>
    <row r="955" spans="3:3" ht="12.75" customHeight="1" x14ac:dyDescent="0.2">
      <c r="C955" s="47"/>
    </row>
    <row r="956" spans="3:3" ht="12.75" customHeight="1" x14ac:dyDescent="0.2">
      <c r="C956" s="47"/>
    </row>
    <row r="957" spans="3:3" ht="12.75" customHeight="1" x14ac:dyDescent="0.2">
      <c r="C957" s="47"/>
    </row>
    <row r="958" spans="3:3" ht="12.75" customHeight="1" x14ac:dyDescent="0.2">
      <c r="C958" s="47"/>
    </row>
    <row r="959" spans="3:3" ht="12.75" customHeight="1" x14ac:dyDescent="0.2">
      <c r="C959" s="47"/>
    </row>
    <row r="960" spans="3:3" ht="12.75" customHeight="1" x14ac:dyDescent="0.2">
      <c r="C960" s="47"/>
    </row>
    <row r="961" spans="3:3" ht="12.75" customHeight="1" x14ac:dyDescent="0.2">
      <c r="C961" s="47"/>
    </row>
    <row r="962" spans="3:3" ht="12.75" customHeight="1" x14ac:dyDescent="0.2">
      <c r="C962" s="47"/>
    </row>
    <row r="963" spans="3:3" ht="12.75" customHeight="1" x14ac:dyDescent="0.2">
      <c r="C963" s="47"/>
    </row>
    <row r="964" spans="3:3" ht="12.75" customHeight="1" x14ac:dyDescent="0.2">
      <c r="C964" s="47"/>
    </row>
    <row r="965" spans="3:3" ht="12.75" customHeight="1" x14ac:dyDescent="0.2">
      <c r="C965" s="47"/>
    </row>
    <row r="966" spans="3:3" ht="12.75" customHeight="1" x14ac:dyDescent="0.2">
      <c r="C966" s="47"/>
    </row>
    <row r="967" spans="3:3" ht="12.75" customHeight="1" x14ac:dyDescent="0.2">
      <c r="C967" s="47"/>
    </row>
    <row r="968" spans="3:3" ht="12.75" customHeight="1" x14ac:dyDescent="0.2">
      <c r="C968" s="47"/>
    </row>
    <row r="969" spans="3:3" ht="12.75" customHeight="1" x14ac:dyDescent="0.2">
      <c r="C969" s="47"/>
    </row>
    <row r="970" spans="3:3" ht="12.75" customHeight="1" x14ac:dyDescent="0.2">
      <c r="C970" s="47"/>
    </row>
    <row r="971" spans="3:3" ht="12.75" customHeight="1" x14ac:dyDescent="0.2">
      <c r="C971" s="47"/>
    </row>
    <row r="972" spans="3:3" ht="12.75" customHeight="1" x14ac:dyDescent="0.2">
      <c r="C972" s="47"/>
    </row>
    <row r="973" spans="3:3" ht="12.75" customHeight="1" x14ac:dyDescent="0.2">
      <c r="C973" s="47"/>
    </row>
    <row r="974" spans="3:3" ht="12.75" customHeight="1" x14ac:dyDescent="0.2">
      <c r="C974" s="47"/>
    </row>
    <row r="975" spans="3:3" ht="12.75" customHeight="1" x14ac:dyDescent="0.2">
      <c r="C975" s="47"/>
    </row>
    <row r="976" spans="3:3" ht="12.75" customHeight="1" x14ac:dyDescent="0.2">
      <c r="C976" s="47"/>
    </row>
    <row r="977" spans="3:3" ht="12.75" customHeight="1" x14ac:dyDescent="0.2">
      <c r="C977" s="47"/>
    </row>
    <row r="978" spans="3:3" ht="12.75" customHeight="1" x14ac:dyDescent="0.2">
      <c r="C978" s="47"/>
    </row>
    <row r="979" spans="3:3" ht="12.75" customHeight="1" x14ac:dyDescent="0.2">
      <c r="C979" s="47"/>
    </row>
    <row r="980" spans="3:3" ht="12.75" customHeight="1" x14ac:dyDescent="0.2">
      <c r="C980" s="47"/>
    </row>
    <row r="981" spans="3:3" ht="12.75" customHeight="1" x14ac:dyDescent="0.2">
      <c r="C981" s="47"/>
    </row>
    <row r="982" spans="3:3" ht="12.75" customHeight="1" x14ac:dyDescent="0.2">
      <c r="C982" s="47"/>
    </row>
    <row r="983" spans="3:3" ht="12.75" customHeight="1" x14ac:dyDescent="0.2">
      <c r="C983" s="47"/>
    </row>
    <row r="984" spans="3:3" ht="12.75" customHeight="1" x14ac:dyDescent="0.2">
      <c r="C984" s="47"/>
    </row>
    <row r="985" spans="3:3" ht="12.75" customHeight="1" x14ac:dyDescent="0.2">
      <c r="C985" s="47"/>
    </row>
    <row r="986" spans="3:3" ht="12.75" customHeight="1" x14ac:dyDescent="0.2">
      <c r="C986" s="47"/>
    </row>
    <row r="987" spans="3:3" ht="12.75" customHeight="1" x14ac:dyDescent="0.2">
      <c r="C987" s="47"/>
    </row>
    <row r="988" spans="3:3" ht="12.75" customHeight="1" x14ac:dyDescent="0.2">
      <c r="C988" s="47"/>
    </row>
    <row r="989" spans="3:3" ht="12.75" customHeight="1" x14ac:dyDescent="0.2">
      <c r="C989" s="47"/>
    </row>
    <row r="990" spans="3:3" ht="12.75" customHeight="1" x14ac:dyDescent="0.2">
      <c r="C990" s="47"/>
    </row>
    <row r="991" spans="3:3" ht="12.75" customHeight="1" x14ac:dyDescent="0.2">
      <c r="C991" s="47"/>
    </row>
    <row r="992" spans="3:3" ht="12.75" customHeight="1" x14ac:dyDescent="0.2">
      <c r="C992" s="47"/>
    </row>
    <row r="993" spans="3:3" ht="12.75" customHeight="1" x14ac:dyDescent="0.2">
      <c r="C993" s="47"/>
    </row>
    <row r="994" spans="3:3" ht="12.75" customHeight="1" x14ac:dyDescent="0.2">
      <c r="C994" s="47"/>
    </row>
    <row r="995" spans="3:3" ht="12.75" customHeight="1" x14ac:dyDescent="0.2">
      <c r="C995" s="47"/>
    </row>
    <row r="996" spans="3:3" ht="12.75" customHeight="1" x14ac:dyDescent="0.2">
      <c r="C996" s="47"/>
    </row>
    <row r="997" spans="3:3" ht="12.75" customHeight="1" x14ac:dyDescent="0.2">
      <c r="C997" s="47"/>
    </row>
    <row r="998" spans="3:3" ht="12.75" customHeight="1" x14ac:dyDescent="0.2">
      <c r="C998" s="47"/>
    </row>
    <row r="999" spans="3:3" ht="12.75" customHeight="1" x14ac:dyDescent="0.2">
      <c r="C999" s="47"/>
    </row>
    <row r="1000" spans="3:3" ht="12.75" customHeight="1" x14ac:dyDescent="0.2">
      <c r="C1000" s="47"/>
    </row>
    <row r="1001" spans="3:3" ht="12.75" customHeight="1" x14ac:dyDescent="0.2">
      <c r="C1001" s="47"/>
    </row>
    <row r="1002" spans="3:3" ht="12.75" customHeight="1" x14ac:dyDescent="0.2">
      <c r="C1002" s="47"/>
    </row>
    <row r="1003" spans="3:3" ht="12.75" customHeight="1" x14ac:dyDescent="0.2">
      <c r="C1003" s="47"/>
    </row>
    <row r="1004" spans="3:3" ht="12.75" customHeight="1" x14ac:dyDescent="0.2">
      <c r="C1004" s="47"/>
    </row>
    <row r="1005" spans="3:3" ht="12.75" customHeight="1" x14ac:dyDescent="0.2">
      <c r="C1005" s="47"/>
    </row>
    <row r="1006" spans="3:3" ht="12.75" customHeight="1" x14ac:dyDescent="0.2">
      <c r="C1006" s="47"/>
    </row>
    <row r="1007" spans="3:3" ht="12.75" customHeight="1" x14ac:dyDescent="0.2">
      <c r="C1007" s="47"/>
    </row>
    <row r="1008" spans="3:3" ht="12.75" customHeight="1" x14ac:dyDescent="0.2">
      <c r="C1008" s="47"/>
    </row>
    <row r="1009" spans="3:3" ht="12.75" customHeight="1" x14ac:dyDescent="0.2">
      <c r="C1009" s="47"/>
    </row>
    <row r="1010" spans="3:3" ht="12.75" customHeight="1" x14ac:dyDescent="0.2">
      <c r="C1010" s="47"/>
    </row>
    <row r="1011" spans="3:3" ht="12.75" customHeight="1" x14ac:dyDescent="0.2">
      <c r="C1011" s="47"/>
    </row>
    <row r="1012" spans="3:3" ht="12.75" customHeight="1" x14ac:dyDescent="0.2">
      <c r="C1012" s="47"/>
    </row>
    <row r="1013" spans="3:3" ht="12.75" customHeight="1" x14ac:dyDescent="0.2">
      <c r="C1013" s="47"/>
    </row>
    <row r="1014" spans="3:3" ht="12.75" customHeight="1" x14ac:dyDescent="0.2">
      <c r="C1014" s="47"/>
    </row>
    <row r="1015" spans="3:3" ht="12.75" customHeight="1" x14ac:dyDescent="0.2">
      <c r="C1015" s="47"/>
    </row>
    <row r="1016" spans="3:3" ht="12.75" customHeight="1" x14ac:dyDescent="0.2">
      <c r="C1016" s="47"/>
    </row>
    <row r="1017" spans="3:3" ht="12.75" customHeight="1" x14ac:dyDescent="0.2">
      <c r="C1017" s="47"/>
    </row>
    <row r="1018" spans="3:3" ht="12.75" customHeight="1" x14ac:dyDescent="0.2">
      <c r="C1018" s="47"/>
    </row>
    <row r="1019" spans="3:3" ht="12.75" customHeight="1" x14ac:dyDescent="0.2">
      <c r="C1019" s="47"/>
    </row>
    <row r="1020" spans="3:3" ht="12.75" customHeight="1" x14ac:dyDescent="0.2">
      <c r="C1020" s="47"/>
    </row>
    <row r="1021" spans="3:3" ht="12.75" customHeight="1" x14ac:dyDescent="0.2">
      <c r="C1021" s="47"/>
    </row>
    <row r="1022" spans="3:3" ht="12.75" customHeight="1" x14ac:dyDescent="0.2">
      <c r="C1022" s="47"/>
    </row>
    <row r="1023" spans="3:3" ht="12.75" customHeight="1" x14ac:dyDescent="0.2">
      <c r="C1023" s="47"/>
    </row>
    <row r="1024" spans="3:3" ht="12.75" customHeight="1" x14ac:dyDescent="0.2">
      <c r="C1024" s="47"/>
    </row>
    <row r="1025" spans="3:3" ht="12.75" customHeight="1" x14ac:dyDescent="0.2">
      <c r="C1025" s="47"/>
    </row>
    <row r="1026" spans="3:3" ht="12.75" customHeight="1" x14ac:dyDescent="0.2">
      <c r="C1026" s="47"/>
    </row>
    <row r="1027" spans="3:3" ht="12.75" customHeight="1" x14ac:dyDescent="0.2">
      <c r="C1027" s="47"/>
    </row>
    <row r="1028" spans="3:3" ht="12.75" customHeight="1" x14ac:dyDescent="0.2">
      <c r="C1028" s="47"/>
    </row>
    <row r="1029" spans="3:3" ht="12.75" customHeight="1" x14ac:dyDescent="0.2">
      <c r="C1029" s="47"/>
    </row>
    <row r="1030" spans="3:3" ht="12.75" customHeight="1" x14ac:dyDescent="0.2">
      <c r="C1030" s="47"/>
    </row>
    <row r="1031" spans="3:3" ht="12.75" customHeight="1" x14ac:dyDescent="0.2">
      <c r="C1031" s="47"/>
    </row>
    <row r="1032" spans="3:3" ht="12.75" customHeight="1" x14ac:dyDescent="0.2">
      <c r="C1032" s="47"/>
    </row>
    <row r="1033" spans="3:3" ht="12.75" customHeight="1" x14ac:dyDescent="0.2">
      <c r="C1033" s="47"/>
    </row>
    <row r="1034" spans="3:3" ht="12.75" customHeight="1" x14ac:dyDescent="0.2">
      <c r="C1034" s="47"/>
    </row>
    <row r="1035" spans="3:3" ht="12.75" customHeight="1" x14ac:dyDescent="0.2">
      <c r="C1035" s="47"/>
    </row>
    <row r="1036" spans="3:3" ht="12.75" customHeight="1" x14ac:dyDescent="0.2">
      <c r="C1036" s="47"/>
    </row>
    <row r="1037" spans="3:3" ht="12.75" customHeight="1" x14ac:dyDescent="0.2">
      <c r="C1037" s="47"/>
    </row>
    <row r="1038" spans="3:3" ht="12.75" customHeight="1" x14ac:dyDescent="0.2">
      <c r="C1038" s="47"/>
    </row>
    <row r="1039" spans="3:3" ht="12.75" customHeight="1" x14ac:dyDescent="0.2">
      <c r="C1039" s="47"/>
    </row>
    <row r="1040" spans="3:3" ht="12.75" customHeight="1" x14ac:dyDescent="0.2">
      <c r="C1040" s="47"/>
    </row>
    <row r="1041" spans="3:3" ht="12.75" customHeight="1" x14ac:dyDescent="0.2">
      <c r="C1041" s="47"/>
    </row>
    <row r="1042" spans="3:3" ht="12.75" customHeight="1" x14ac:dyDescent="0.2">
      <c r="C1042" s="47"/>
    </row>
    <row r="1043" spans="3:3" ht="12.75" customHeight="1" x14ac:dyDescent="0.2">
      <c r="C1043" s="47"/>
    </row>
    <row r="1044" spans="3:3" ht="12.75" customHeight="1" x14ac:dyDescent="0.2">
      <c r="C1044" s="47"/>
    </row>
    <row r="1045" spans="3:3" ht="12.75" customHeight="1" x14ac:dyDescent="0.2">
      <c r="C1045" s="47"/>
    </row>
    <row r="1046" spans="3:3" ht="12.75" customHeight="1" x14ac:dyDescent="0.2">
      <c r="C1046" s="47"/>
    </row>
    <row r="1047" spans="3:3" ht="12.75" customHeight="1" x14ac:dyDescent="0.2">
      <c r="C1047" s="47"/>
    </row>
    <row r="1048" spans="3:3" ht="12.75" customHeight="1" x14ac:dyDescent="0.2">
      <c r="C1048" s="47"/>
    </row>
    <row r="1049" spans="3:3" ht="12.75" customHeight="1" x14ac:dyDescent="0.2">
      <c r="C1049" s="47"/>
    </row>
    <row r="1050" spans="3:3" ht="12.75" customHeight="1" x14ac:dyDescent="0.2">
      <c r="C1050" s="47"/>
    </row>
    <row r="1051" spans="3:3" ht="12.75" customHeight="1" x14ac:dyDescent="0.2">
      <c r="C1051" s="47"/>
    </row>
    <row r="1052" spans="3:3" ht="12.75" customHeight="1" x14ac:dyDescent="0.2">
      <c r="C1052" s="47"/>
    </row>
    <row r="1053" spans="3:3" ht="12.75" customHeight="1" x14ac:dyDescent="0.2">
      <c r="C1053" s="47"/>
    </row>
    <row r="1054" spans="3:3" ht="12.75" customHeight="1" x14ac:dyDescent="0.2">
      <c r="C1054" s="47"/>
    </row>
    <row r="1055" spans="3:3" ht="12.75" customHeight="1" x14ac:dyDescent="0.2">
      <c r="C1055" s="47"/>
    </row>
    <row r="1056" spans="3:3" ht="12.75" customHeight="1" x14ac:dyDescent="0.2">
      <c r="C1056" s="47"/>
    </row>
    <row r="1057" spans="3:3" ht="12.75" customHeight="1" x14ac:dyDescent="0.2">
      <c r="C1057" s="47"/>
    </row>
    <row r="1058" spans="3:3" ht="12.75" customHeight="1" x14ac:dyDescent="0.2">
      <c r="C1058" s="47"/>
    </row>
    <row r="1059" spans="3:3" ht="12.75" customHeight="1" x14ac:dyDescent="0.2">
      <c r="C1059" s="47"/>
    </row>
    <row r="1060" spans="3:3" ht="12.75" customHeight="1" x14ac:dyDescent="0.2">
      <c r="C1060" s="47"/>
    </row>
    <row r="1061" spans="3:3" ht="12.75" customHeight="1" x14ac:dyDescent="0.2">
      <c r="C1061" s="47"/>
    </row>
    <row r="1062" spans="3:3" ht="12.75" customHeight="1" x14ac:dyDescent="0.2">
      <c r="C1062" s="47"/>
    </row>
    <row r="1063" spans="3:3" ht="12.75" customHeight="1" x14ac:dyDescent="0.2">
      <c r="C1063" s="47"/>
    </row>
    <row r="1064" spans="3:3" ht="12.75" customHeight="1" x14ac:dyDescent="0.2">
      <c r="C1064" s="47"/>
    </row>
    <row r="1065" spans="3:3" ht="12.75" customHeight="1" x14ac:dyDescent="0.2">
      <c r="C1065" s="47"/>
    </row>
    <row r="1066" spans="3:3" ht="12.75" customHeight="1" x14ac:dyDescent="0.2">
      <c r="C1066" s="47"/>
    </row>
    <row r="1067" spans="3:3" ht="12.75" customHeight="1" x14ac:dyDescent="0.2">
      <c r="C1067" s="47"/>
    </row>
    <row r="1068" spans="3:3" ht="12.75" customHeight="1" x14ac:dyDescent="0.2">
      <c r="C1068" s="47"/>
    </row>
    <row r="1069" spans="3:3" ht="12.75" customHeight="1" x14ac:dyDescent="0.2">
      <c r="C1069" s="47"/>
    </row>
    <row r="1070" spans="3:3" ht="12.75" customHeight="1" x14ac:dyDescent="0.2">
      <c r="C1070" s="47"/>
    </row>
    <row r="1071" spans="3:3" ht="12.75" customHeight="1" x14ac:dyDescent="0.2">
      <c r="C1071" s="47"/>
    </row>
    <row r="1072" spans="3:3" ht="12.75" customHeight="1" x14ac:dyDescent="0.2">
      <c r="C1072" s="47"/>
    </row>
    <row r="1073" spans="3:3" ht="12.75" customHeight="1" x14ac:dyDescent="0.2">
      <c r="C1073" s="47"/>
    </row>
    <row r="1074" spans="3:3" ht="12.75" customHeight="1" x14ac:dyDescent="0.2">
      <c r="C1074" s="47"/>
    </row>
    <row r="1075" spans="3:3" ht="12.75" customHeight="1" x14ac:dyDescent="0.2">
      <c r="C1075" s="47"/>
    </row>
    <row r="1076" spans="3:3" ht="12.75" customHeight="1" x14ac:dyDescent="0.2">
      <c r="C1076" s="47"/>
    </row>
    <row r="1077" spans="3:3" ht="12.75" customHeight="1" x14ac:dyDescent="0.2">
      <c r="C1077" s="47"/>
    </row>
    <row r="1078" spans="3:3" ht="12.75" customHeight="1" x14ac:dyDescent="0.2">
      <c r="C1078" s="47"/>
    </row>
    <row r="1079" spans="3:3" ht="12.75" customHeight="1" x14ac:dyDescent="0.2">
      <c r="C1079" s="47"/>
    </row>
    <row r="1080" spans="3:3" ht="12.75" customHeight="1" x14ac:dyDescent="0.2">
      <c r="C1080" s="47"/>
    </row>
    <row r="1081" spans="3:3" ht="12.75" customHeight="1" x14ac:dyDescent="0.2">
      <c r="C1081" s="47"/>
    </row>
    <row r="1082" spans="3:3" ht="12.75" customHeight="1" x14ac:dyDescent="0.2">
      <c r="C1082" s="47"/>
    </row>
    <row r="1083" spans="3:3" ht="12.75" customHeight="1" x14ac:dyDescent="0.2">
      <c r="C1083" s="47"/>
    </row>
    <row r="1084" spans="3:3" ht="12.75" customHeight="1" x14ac:dyDescent="0.2">
      <c r="C1084" s="47"/>
    </row>
    <row r="1085" spans="3:3" ht="12.75" customHeight="1" x14ac:dyDescent="0.2">
      <c r="C1085" s="47"/>
    </row>
    <row r="1086" spans="3:3" ht="12.75" customHeight="1" x14ac:dyDescent="0.2">
      <c r="C1086" s="47"/>
    </row>
    <row r="1087" spans="3:3" ht="12.75" customHeight="1" x14ac:dyDescent="0.2">
      <c r="C1087" s="47"/>
    </row>
    <row r="1088" spans="3:3" ht="12.75" customHeight="1" x14ac:dyDescent="0.2">
      <c r="C1088" s="47"/>
    </row>
    <row r="1089" spans="3:3" ht="12.75" customHeight="1" x14ac:dyDescent="0.2">
      <c r="C1089" s="47"/>
    </row>
    <row r="1090" spans="3:3" ht="12.75" customHeight="1" x14ac:dyDescent="0.2">
      <c r="C1090" s="47"/>
    </row>
    <row r="1091" spans="3:3" ht="12.75" customHeight="1" x14ac:dyDescent="0.2">
      <c r="C1091" s="47"/>
    </row>
    <row r="1092" spans="3:3" ht="12.75" customHeight="1" x14ac:dyDescent="0.2">
      <c r="C1092" s="47"/>
    </row>
    <row r="1093" spans="3:3" ht="12.75" customHeight="1" x14ac:dyDescent="0.2">
      <c r="C1093" s="47"/>
    </row>
    <row r="1094" spans="3:3" ht="12.75" customHeight="1" x14ac:dyDescent="0.2">
      <c r="C1094" s="47"/>
    </row>
    <row r="1095" spans="3:3" ht="12.75" customHeight="1" x14ac:dyDescent="0.2">
      <c r="C1095" s="47"/>
    </row>
    <row r="1096" spans="3:3" ht="12.75" customHeight="1" x14ac:dyDescent="0.2">
      <c r="C1096" s="47"/>
    </row>
    <row r="1097" spans="3:3" ht="12.75" customHeight="1" x14ac:dyDescent="0.2">
      <c r="C1097" s="47"/>
    </row>
    <row r="1098" spans="3:3" ht="12.75" customHeight="1" x14ac:dyDescent="0.2">
      <c r="C1098" s="47"/>
    </row>
    <row r="1099" spans="3:3" ht="12.75" customHeight="1" x14ac:dyDescent="0.2">
      <c r="C1099" s="47"/>
    </row>
    <row r="1100" spans="3:3" ht="12.75" customHeight="1" x14ac:dyDescent="0.2">
      <c r="C1100" s="47"/>
    </row>
    <row r="1101" spans="3:3" ht="12.75" customHeight="1" x14ac:dyDescent="0.2">
      <c r="C1101" s="47"/>
    </row>
    <row r="1102" spans="3:3" ht="12.75" customHeight="1" x14ac:dyDescent="0.2">
      <c r="C1102" s="47"/>
    </row>
    <row r="1103" spans="3:3" ht="12.75" customHeight="1" x14ac:dyDescent="0.2">
      <c r="C1103" s="47"/>
    </row>
    <row r="1104" spans="3:3" ht="12.75" customHeight="1" x14ac:dyDescent="0.2">
      <c r="C1104" s="47"/>
    </row>
    <row r="1105" spans="3:3" ht="12.75" customHeight="1" x14ac:dyDescent="0.2">
      <c r="C1105" s="47"/>
    </row>
    <row r="1106" spans="3:3" ht="12.75" customHeight="1" x14ac:dyDescent="0.2">
      <c r="C1106" s="47"/>
    </row>
    <row r="1107" spans="3:3" ht="12.75" customHeight="1" x14ac:dyDescent="0.2">
      <c r="C1107" s="47"/>
    </row>
    <row r="1108" spans="3:3" ht="12.75" customHeight="1" x14ac:dyDescent="0.2">
      <c r="C1108" s="47"/>
    </row>
    <row r="1109" spans="3:3" ht="12.75" customHeight="1" x14ac:dyDescent="0.2">
      <c r="C1109" s="47"/>
    </row>
    <row r="1110" spans="3:3" ht="12.75" customHeight="1" x14ac:dyDescent="0.2">
      <c r="C1110" s="47"/>
    </row>
    <row r="1111" spans="3:3" ht="12.75" customHeight="1" x14ac:dyDescent="0.2">
      <c r="C1111" s="47"/>
    </row>
    <row r="1112" spans="3:3" ht="12.75" customHeight="1" x14ac:dyDescent="0.2">
      <c r="C1112" s="47"/>
    </row>
    <row r="1113" spans="3:3" ht="12.75" customHeight="1" x14ac:dyDescent="0.2">
      <c r="C1113" s="47"/>
    </row>
    <row r="1114" spans="3:3" ht="12.75" customHeight="1" x14ac:dyDescent="0.2">
      <c r="C1114" s="47"/>
    </row>
    <row r="1115" spans="3:3" ht="12.75" customHeight="1" x14ac:dyDescent="0.2">
      <c r="C1115" s="47"/>
    </row>
    <row r="1116" spans="3:3" ht="12.75" customHeight="1" x14ac:dyDescent="0.2">
      <c r="C1116" s="47"/>
    </row>
    <row r="1117" spans="3:3" ht="12.75" customHeight="1" x14ac:dyDescent="0.2">
      <c r="C1117" s="47"/>
    </row>
    <row r="1118" spans="3:3" ht="12.75" customHeight="1" x14ac:dyDescent="0.2">
      <c r="C1118" s="47"/>
    </row>
    <row r="1119" spans="3:3" ht="12.75" customHeight="1" x14ac:dyDescent="0.2">
      <c r="C1119" s="47"/>
    </row>
    <row r="1120" spans="3:3" ht="12.75" customHeight="1" x14ac:dyDescent="0.2">
      <c r="C1120" s="47"/>
    </row>
    <row r="1121" spans="3:3" ht="12.75" customHeight="1" x14ac:dyDescent="0.2">
      <c r="C1121" s="47"/>
    </row>
    <row r="1122" spans="3:3" ht="12.75" customHeight="1" x14ac:dyDescent="0.2">
      <c r="C1122" s="47"/>
    </row>
    <row r="1123" spans="3:3" ht="12.75" customHeight="1" x14ac:dyDescent="0.2">
      <c r="C1123" s="47"/>
    </row>
    <row r="1124" spans="3:3" ht="12.75" customHeight="1" x14ac:dyDescent="0.2">
      <c r="C1124" s="47"/>
    </row>
    <row r="1125" spans="3:3" ht="12.75" customHeight="1" x14ac:dyDescent="0.2">
      <c r="C1125" s="47"/>
    </row>
    <row r="1126" spans="3:3" ht="12.75" customHeight="1" x14ac:dyDescent="0.2">
      <c r="C1126" s="47"/>
    </row>
    <row r="1127" spans="3:3" ht="12.75" customHeight="1" x14ac:dyDescent="0.2">
      <c r="C1127" s="47"/>
    </row>
    <row r="1128" spans="3:3" ht="12.75" customHeight="1" x14ac:dyDescent="0.2">
      <c r="C1128" s="47"/>
    </row>
    <row r="1129" spans="3:3" ht="12.75" customHeight="1" x14ac:dyDescent="0.2">
      <c r="C1129" s="47"/>
    </row>
    <row r="1130" spans="3:3" ht="12.75" customHeight="1" x14ac:dyDescent="0.2">
      <c r="C1130" s="47"/>
    </row>
    <row r="1131" spans="3:3" ht="12.75" customHeight="1" x14ac:dyDescent="0.2">
      <c r="C1131" s="47"/>
    </row>
    <row r="1132" spans="3:3" ht="12.75" customHeight="1" x14ac:dyDescent="0.2">
      <c r="C1132" s="47"/>
    </row>
    <row r="1133" spans="3:3" ht="12.75" customHeight="1" x14ac:dyDescent="0.2">
      <c r="C1133" s="47"/>
    </row>
    <row r="1134" spans="3:3" ht="12.75" customHeight="1" x14ac:dyDescent="0.2">
      <c r="C1134" s="47"/>
    </row>
    <row r="1135" spans="3:3" ht="12.75" customHeight="1" x14ac:dyDescent="0.2">
      <c r="C1135" s="47"/>
    </row>
    <row r="1136" spans="3:3" ht="12.75" customHeight="1" x14ac:dyDescent="0.2">
      <c r="C1136" s="47"/>
    </row>
    <row r="1137" spans="3:3" ht="12.75" customHeight="1" x14ac:dyDescent="0.2">
      <c r="C1137" s="47"/>
    </row>
    <row r="1138" spans="3:3" ht="12.75" customHeight="1" x14ac:dyDescent="0.2">
      <c r="C1138" s="47"/>
    </row>
    <row r="1139" spans="3:3" ht="12.75" customHeight="1" x14ac:dyDescent="0.2">
      <c r="C1139" s="47"/>
    </row>
    <row r="1140" spans="3:3" ht="12.75" customHeight="1" x14ac:dyDescent="0.2">
      <c r="C1140" s="47"/>
    </row>
    <row r="1141" spans="3:3" ht="12.75" customHeight="1" x14ac:dyDescent="0.2">
      <c r="C1141" s="47"/>
    </row>
    <row r="1142" spans="3:3" ht="12.75" customHeight="1" x14ac:dyDescent="0.2">
      <c r="C1142" s="47"/>
    </row>
    <row r="1143" spans="3:3" ht="12.75" customHeight="1" x14ac:dyDescent="0.2">
      <c r="C1143" s="47"/>
    </row>
    <row r="1144" spans="3:3" ht="12.75" customHeight="1" x14ac:dyDescent="0.2">
      <c r="C1144" s="47"/>
    </row>
    <row r="1145" spans="3:3" ht="12.75" customHeight="1" x14ac:dyDescent="0.2">
      <c r="C1145" s="47"/>
    </row>
    <row r="1146" spans="3:3" ht="12.75" customHeight="1" x14ac:dyDescent="0.2">
      <c r="C1146" s="47"/>
    </row>
    <row r="1147" spans="3:3" ht="12.75" customHeight="1" x14ac:dyDescent="0.2">
      <c r="C1147" s="47"/>
    </row>
    <row r="1148" spans="3:3" ht="12.75" customHeight="1" x14ac:dyDescent="0.2">
      <c r="C1148" s="47"/>
    </row>
    <row r="1149" spans="3:3" ht="12.75" customHeight="1" x14ac:dyDescent="0.2">
      <c r="C1149" s="47"/>
    </row>
    <row r="1150" spans="3:3" ht="12.75" customHeight="1" x14ac:dyDescent="0.2">
      <c r="C1150" s="47"/>
    </row>
    <row r="1151" spans="3:3" ht="12.75" customHeight="1" x14ac:dyDescent="0.2">
      <c r="C1151" s="47"/>
    </row>
    <row r="1152" spans="3:3" ht="12.75" customHeight="1" x14ac:dyDescent="0.2">
      <c r="C1152" s="47"/>
    </row>
    <row r="1153" spans="3:3" ht="12.75" customHeight="1" x14ac:dyDescent="0.2">
      <c r="C1153" s="47"/>
    </row>
    <row r="1154" spans="3:3" ht="12.75" customHeight="1" x14ac:dyDescent="0.2">
      <c r="C1154" s="47"/>
    </row>
    <row r="1155" spans="3:3" ht="12.75" customHeight="1" x14ac:dyDescent="0.2">
      <c r="C1155" s="47"/>
    </row>
    <row r="1156" spans="3:3" ht="12.75" customHeight="1" x14ac:dyDescent="0.2">
      <c r="C1156" s="47"/>
    </row>
    <row r="1157" spans="3:3" ht="12.75" customHeight="1" x14ac:dyDescent="0.2">
      <c r="C1157" s="47"/>
    </row>
    <row r="1158" spans="3:3" ht="12.75" customHeight="1" x14ac:dyDescent="0.2">
      <c r="C1158" s="47"/>
    </row>
    <row r="1159" spans="3:3" ht="12.75" customHeight="1" x14ac:dyDescent="0.2">
      <c r="C1159" s="47"/>
    </row>
    <row r="1160" spans="3:3" ht="12.75" customHeight="1" x14ac:dyDescent="0.2">
      <c r="C1160" s="47"/>
    </row>
    <row r="1161" spans="3:3" ht="12.75" customHeight="1" x14ac:dyDescent="0.2">
      <c r="C1161" s="47"/>
    </row>
    <row r="1162" spans="3:3" ht="12.75" customHeight="1" x14ac:dyDescent="0.2">
      <c r="C1162" s="47"/>
    </row>
    <row r="1163" spans="3:3" ht="12.75" customHeight="1" x14ac:dyDescent="0.2">
      <c r="C1163" s="47"/>
    </row>
    <row r="1164" spans="3:3" ht="12.75" customHeight="1" x14ac:dyDescent="0.2">
      <c r="C1164" s="47"/>
    </row>
    <row r="1165" spans="3:3" ht="12.75" customHeight="1" x14ac:dyDescent="0.2">
      <c r="C1165" s="47"/>
    </row>
    <row r="1166" spans="3:3" ht="12.75" customHeight="1" x14ac:dyDescent="0.2">
      <c r="C1166" s="47"/>
    </row>
    <row r="1167" spans="3:3" ht="12.75" customHeight="1" x14ac:dyDescent="0.2">
      <c r="C1167" s="47"/>
    </row>
    <row r="1168" spans="3:3" ht="12.75" customHeight="1" x14ac:dyDescent="0.2">
      <c r="C1168" s="47"/>
    </row>
    <row r="1169" spans="3:3" ht="12.75" customHeight="1" x14ac:dyDescent="0.2">
      <c r="C1169" s="47"/>
    </row>
    <row r="1170" spans="3:3" ht="12.75" customHeight="1" x14ac:dyDescent="0.2">
      <c r="C1170" s="47"/>
    </row>
    <row r="1171" spans="3:3" ht="12.75" customHeight="1" x14ac:dyDescent="0.2">
      <c r="C1171" s="47"/>
    </row>
    <row r="1172" spans="3:3" ht="12.75" customHeight="1" x14ac:dyDescent="0.2">
      <c r="C1172" s="47"/>
    </row>
    <row r="1173" spans="3:3" ht="12.75" customHeight="1" x14ac:dyDescent="0.2">
      <c r="C1173" s="47"/>
    </row>
    <row r="1174" spans="3:3" ht="12.75" customHeight="1" x14ac:dyDescent="0.2">
      <c r="C1174" s="47"/>
    </row>
    <row r="1175" spans="3:3" ht="12.75" customHeight="1" x14ac:dyDescent="0.2">
      <c r="C1175" s="47"/>
    </row>
    <row r="1176" spans="3:3" ht="12.75" customHeight="1" x14ac:dyDescent="0.2">
      <c r="C1176" s="47"/>
    </row>
    <row r="1177" spans="3:3" ht="12.75" customHeight="1" x14ac:dyDescent="0.2">
      <c r="C1177" s="47"/>
    </row>
    <row r="1178" spans="3:3" ht="12.75" customHeight="1" x14ac:dyDescent="0.2">
      <c r="C1178" s="47"/>
    </row>
    <row r="1179" spans="3:3" ht="12.75" customHeight="1" x14ac:dyDescent="0.2">
      <c r="C1179" s="47"/>
    </row>
    <row r="1180" spans="3:3" ht="12.75" customHeight="1" x14ac:dyDescent="0.2">
      <c r="C1180" s="47"/>
    </row>
    <row r="1181" spans="3:3" ht="12.75" customHeight="1" x14ac:dyDescent="0.2">
      <c r="C1181" s="47"/>
    </row>
    <row r="1182" spans="3:3" ht="12.75" customHeight="1" x14ac:dyDescent="0.2">
      <c r="C1182" s="47"/>
    </row>
    <row r="1183" spans="3:3" ht="12.75" customHeight="1" x14ac:dyDescent="0.2">
      <c r="C1183" s="47"/>
    </row>
    <row r="1184" spans="3:3" ht="12.75" customHeight="1" x14ac:dyDescent="0.2">
      <c r="C1184" s="47"/>
    </row>
    <row r="1185" spans="3:3" ht="12.75" customHeight="1" x14ac:dyDescent="0.2">
      <c r="C1185" s="47"/>
    </row>
    <row r="1186" spans="3:3" ht="12.75" customHeight="1" x14ac:dyDescent="0.2">
      <c r="C1186" s="47"/>
    </row>
    <row r="1187" spans="3:3" ht="12.75" customHeight="1" x14ac:dyDescent="0.2">
      <c r="C1187" s="47"/>
    </row>
    <row r="1188" spans="3:3" ht="12.75" customHeight="1" x14ac:dyDescent="0.2">
      <c r="C1188" s="47"/>
    </row>
    <row r="1189" spans="3:3" ht="12.75" customHeight="1" x14ac:dyDescent="0.2">
      <c r="C1189" s="47"/>
    </row>
    <row r="1190" spans="3:3" ht="12.75" customHeight="1" x14ac:dyDescent="0.2">
      <c r="C1190" s="47"/>
    </row>
    <row r="1191" spans="3:3" ht="12.75" customHeight="1" x14ac:dyDescent="0.2">
      <c r="C1191" s="47"/>
    </row>
    <row r="1192" spans="3:3" ht="12.75" customHeight="1" x14ac:dyDescent="0.2">
      <c r="C1192" s="47"/>
    </row>
    <row r="1193" spans="3:3" ht="12.75" customHeight="1" x14ac:dyDescent="0.2">
      <c r="C1193" s="47"/>
    </row>
    <row r="1194" spans="3:3" ht="12.75" customHeight="1" x14ac:dyDescent="0.2">
      <c r="C1194" s="47"/>
    </row>
    <row r="1195" spans="3:3" ht="12.75" customHeight="1" x14ac:dyDescent="0.2">
      <c r="C1195" s="47"/>
    </row>
    <row r="1196" spans="3:3" ht="12.75" customHeight="1" x14ac:dyDescent="0.2">
      <c r="C1196" s="47"/>
    </row>
    <row r="1197" spans="3:3" ht="12.75" customHeight="1" x14ac:dyDescent="0.2">
      <c r="C1197" s="47"/>
    </row>
    <row r="1198" spans="3:3" ht="12.75" customHeight="1" x14ac:dyDescent="0.2">
      <c r="C1198" s="47"/>
    </row>
    <row r="1199" spans="3:3" ht="12.75" customHeight="1" x14ac:dyDescent="0.2">
      <c r="C1199" s="47"/>
    </row>
    <row r="1200" spans="3:3" ht="12.75" customHeight="1" x14ac:dyDescent="0.2">
      <c r="C1200" s="47"/>
    </row>
    <row r="1201" spans="3:3" ht="12.75" customHeight="1" x14ac:dyDescent="0.2">
      <c r="C1201" s="47"/>
    </row>
    <row r="1202" spans="3:3" ht="12.75" customHeight="1" x14ac:dyDescent="0.2">
      <c r="C1202" s="47"/>
    </row>
    <row r="1203" spans="3:3" ht="12.75" customHeight="1" x14ac:dyDescent="0.2">
      <c r="C1203" s="47"/>
    </row>
    <row r="1204" spans="3:3" ht="12.75" customHeight="1" x14ac:dyDescent="0.2">
      <c r="C1204" s="47"/>
    </row>
    <row r="1205" spans="3:3" ht="12.75" customHeight="1" x14ac:dyDescent="0.2">
      <c r="C1205" s="47"/>
    </row>
    <row r="1206" spans="3:3" ht="12.75" customHeight="1" x14ac:dyDescent="0.2">
      <c r="C1206" s="47"/>
    </row>
    <row r="1207" spans="3:3" ht="12.75" customHeight="1" x14ac:dyDescent="0.2">
      <c r="C1207" s="47"/>
    </row>
    <row r="1208" spans="3:3" ht="12.75" customHeight="1" x14ac:dyDescent="0.2">
      <c r="C1208" s="47"/>
    </row>
    <row r="1209" spans="3:3" ht="12.75" customHeight="1" x14ac:dyDescent="0.2">
      <c r="C1209" s="47"/>
    </row>
    <row r="1210" spans="3:3" ht="12.75" customHeight="1" x14ac:dyDescent="0.2">
      <c r="C1210" s="47"/>
    </row>
    <row r="1211" spans="3:3" ht="12.75" customHeight="1" x14ac:dyDescent="0.2">
      <c r="C1211" s="47"/>
    </row>
    <row r="1212" spans="3:3" ht="12.75" customHeight="1" x14ac:dyDescent="0.2">
      <c r="C1212" s="47"/>
    </row>
    <row r="1213" spans="3:3" ht="12.75" customHeight="1" x14ac:dyDescent="0.2">
      <c r="C1213" s="47"/>
    </row>
    <row r="1214" spans="3:3" ht="12.75" customHeight="1" x14ac:dyDescent="0.2">
      <c r="C1214" s="47"/>
    </row>
    <row r="1215" spans="3:3" ht="12.75" customHeight="1" x14ac:dyDescent="0.2">
      <c r="C1215" s="47"/>
    </row>
    <row r="1216" spans="3:3" ht="12.75" customHeight="1" x14ac:dyDescent="0.2">
      <c r="C1216" s="47"/>
    </row>
    <row r="1217" spans="3:3" ht="12.75" customHeight="1" x14ac:dyDescent="0.2">
      <c r="C1217" s="47"/>
    </row>
    <row r="1218" spans="3:3" ht="12.75" customHeight="1" x14ac:dyDescent="0.2">
      <c r="C1218" s="47"/>
    </row>
    <row r="1219" spans="3:3" ht="12.75" customHeight="1" x14ac:dyDescent="0.2">
      <c r="C1219" s="47"/>
    </row>
    <row r="1220" spans="3:3" ht="12.75" customHeight="1" x14ac:dyDescent="0.2">
      <c r="C1220" s="47"/>
    </row>
    <row r="1221" spans="3:3" ht="12.75" customHeight="1" x14ac:dyDescent="0.2">
      <c r="C1221" s="47"/>
    </row>
    <row r="1222" spans="3:3" ht="12.75" customHeight="1" x14ac:dyDescent="0.2">
      <c r="C1222" s="47"/>
    </row>
    <row r="1223" spans="3:3" ht="12.75" customHeight="1" x14ac:dyDescent="0.2">
      <c r="C1223" s="47"/>
    </row>
    <row r="1224" spans="3:3" ht="12.75" customHeight="1" x14ac:dyDescent="0.2">
      <c r="C1224" s="47"/>
    </row>
    <row r="1225" spans="3:3" ht="12.75" customHeight="1" x14ac:dyDescent="0.2">
      <c r="C1225" s="47"/>
    </row>
    <row r="1226" spans="3:3" ht="12.75" customHeight="1" x14ac:dyDescent="0.2">
      <c r="C1226" s="47"/>
    </row>
    <row r="1227" spans="3:3" ht="12.75" customHeight="1" x14ac:dyDescent="0.2">
      <c r="C1227" s="47"/>
    </row>
    <row r="1228" spans="3:3" ht="12.75" customHeight="1" x14ac:dyDescent="0.2">
      <c r="C1228" s="47"/>
    </row>
    <row r="1229" spans="3:3" ht="12.75" customHeight="1" x14ac:dyDescent="0.2">
      <c r="C1229" s="47"/>
    </row>
    <row r="1230" spans="3:3" ht="12.75" customHeight="1" x14ac:dyDescent="0.2">
      <c r="C1230" s="47"/>
    </row>
    <row r="1231" spans="3:3" ht="12.75" customHeight="1" x14ac:dyDescent="0.2">
      <c r="C1231" s="47"/>
    </row>
    <row r="1232" spans="3:3" ht="12.75" customHeight="1" x14ac:dyDescent="0.2">
      <c r="C1232" s="47"/>
    </row>
    <row r="1233" spans="3:3" ht="12.75" customHeight="1" x14ac:dyDescent="0.2">
      <c r="C1233" s="47"/>
    </row>
    <row r="1234" spans="3:3" ht="12.75" customHeight="1" x14ac:dyDescent="0.2">
      <c r="C1234" s="47"/>
    </row>
    <row r="1235" spans="3:3" ht="12.75" customHeight="1" x14ac:dyDescent="0.2">
      <c r="C1235" s="47"/>
    </row>
    <row r="1236" spans="3:3" ht="12.75" customHeight="1" x14ac:dyDescent="0.2">
      <c r="C1236" s="47"/>
    </row>
    <row r="1237" spans="3:3" ht="12.75" customHeight="1" x14ac:dyDescent="0.2">
      <c r="C1237" s="47"/>
    </row>
    <row r="1238" spans="3:3" ht="12.75" customHeight="1" x14ac:dyDescent="0.2">
      <c r="C1238" s="47"/>
    </row>
    <row r="1239" spans="3:3" ht="12.75" customHeight="1" x14ac:dyDescent="0.2">
      <c r="C1239" s="47"/>
    </row>
    <row r="1240" spans="3:3" ht="12.75" customHeight="1" x14ac:dyDescent="0.2">
      <c r="C1240" s="47"/>
    </row>
    <row r="1241" spans="3:3" ht="12.75" customHeight="1" x14ac:dyDescent="0.2">
      <c r="C1241" s="47"/>
    </row>
    <row r="1242" spans="3:3" ht="12.75" customHeight="1" x14ac:dyDescent="0.2">
      <c r="C1242" s="47"/>
    </row>
    <row r="1243" spans="3:3" ht="12.75" customHeight="1" x14ac:dyDescent="0.2">
      <c r="C1243" s="47"/>
    </row>
    <row r="1244" spans="3:3" ht="12.75" customHeight="1" x14ac:dyDescent="0.2">
      <c r="C1244" s="47"/>
    </row>
    <row r="1245" spans="3:3" ht="12.75" customHeight="1" x14ac:dyDescent="0.2">
      <c r="C1245" s="47"/>
    </row>
    <row r="1246" spans="3:3" ht="12.75" customHeight="1" x14ac:dyDescent="0.2">
      <c r="C1246" s="47"/>
    </row>
    <row r="1247" spans="3:3" ht="12.75" customHeight="1" x14ac:dyDescent="0.2">
      <c r="C1247" s="47"/>
    </row>
    <row r="1248" spans="3:3" ht="12.75" customHeight="1" x14ac:dyDescent="0.2">
      <c r="C1248" s="47"/>
    </row>
    <row r="1249" spans="3:3" ht="12.75" customHeight="1" x14ac:dyDescent="0.2">
      <c r="C1249" s="47"/>
    </row>
    <row r="1250" spans="3:3" ht="12.75" customHeight="1" x14ac:dyDescent="0.2">
      <c r="C1250" s="47"/>
    </row>
    <row r="1251" spans="3:3" ht="12.75" customHeight="1" x14ac:dyDescent="0.2">
      <c r="C1251" s="47"/>
    </row>
    <row r="1252" spans="3:3" ht="12.75" customHeight="1" x14ac:dyDescent="0.2">
      <c r="C1252" s="47"/>
    </row>
    <row r="1253" spans="3:3" ht="12.75" customHeight="1" x14ac:dyDescent="0.2">
      <c r="C1253" s="47"/>
    </row>
    <row r="1254" spans="3:3" ht="12.75" customHeight="1" x14ac:dyDescent="0.2">
      <c r="C1254" s="47"/>
    </row>
    <row r="1255" spans="3:3" ht="12.75" customHeight="1" x14ac:dyDescent="0.2">
      <c r="C1255" s="47"/>
    </row>
    <row r="1256" spans="3:3" ht="12.75" customHeight="1" x14ac:dyDescent="0.2">
      <c r="C1256" s="47"/>
    </row>
    <row r="1257" spans="3:3" ht="12.75" customHeight="1" x14ac:dyDescent="0.2">
      <c r="C1257" s="47"/>
    </row>
    <row r="1258" spans="3:3" ht="12.75" customHeight="1" x14ac:dyDescent="0.2">
      <c r="C1258" s="47"/>
    </row>
    <row r="1259" spans="3:3" ht="12.75" customHeight="1" x14ac:dyDescent="0.2">
      <c r="C1259" s="47"/>
    </row>
    <row r="1260" spans="3:3" ht="12.75" customHeight="1" x14ac:dyDescent="0.2">
      <c r="C1260" s="47"/>
    </row>
    <row r="1261" spans="3:3" ht="12.75" customHeight="1" x14ac:dyDescent="0.2">
      <c r="C1261" s="47"/>
    </row>
    <row r="1262" spans="3:3" ht="12.75" customHeight="1" x14ac:dyDescent="0.2">
      <c r="C1262" s="47"/>
    </row>
    <row r="1263" spans="3:3" ht="12.75" customHeight="1" x14ac:dyDescent="0.2">
      <c r="C1263" s="47"/>
    </row>
    <row r="1264" spans="3:3" ht="12.75" customHeight="1" x14ac:dyDescent="0.2">
      <c r="C1264" s="47"/>
    </row>
    <row r="1265" spans="3:3" ht="12.75" customHeight="1" x14ac:dyDescent="0.2">
      <c r="C1265" s="47"/>
    </row>
    <row r="1266" spans="3:3" ht="12.75" customHeight="1" x14ac:dyDescent="0.2">
      <c r="C1266" s="47"/>
    </row>
    <row r="1267" spans="3:3" ht="12.75" customHeight="1" x14ac:dyDescent="0.2">
      <c r="C1267" s="47"/>
    </row>
    <row r="1268" spans="3:3" ht="12.75" customHeight="1" x14ac:dyDescent="0.2">
      <c r="C1268" s="47"/>
    </row>
    <row r="1269" spans="3:3" ht="12.75" customHeight="1" x14ac:dyDescent="0.2">
      <c r="C1269" s="47"/>
    </row>
    <row r="1270" spans="3:3" ht="12.75" customHeight="1" x14ac:dyDescent="0.2">
      <c r="C1270" s="47"/>
    </row>
    <row r="1271" spans="3:3" ht="12.75" customHeight="1" x14ac:dyDescent="0.2">
      <c r="C1271" s="47"/>
    </row>
    <row r="1272" spans="3:3" ht="12.75" customHeight="1" x14ac:dyDescent="0.2">
      <c r="C1272" s="47"/>
    </row>
    <row r="1273" spans="3:3" ht="12.75" customHeight="1" x14ac:dyDescent="0.2">
      <c r="C1273" s="47"/>
    </row>
    <row r="1274" spans="3:3" ht="12.75" customHeight="1" x14ac:dyDescent="0.2">
      <c r="C1274" s="47"/>
    </row>
    <row r="1275" spans="3:3" ht="12.75" customHeight="1" x14ac:dyDescent="0.2">
      <c r="C1275" s="47"/>
    </row>
    <row r="1276" spans="3:3" ht="12.75" customHeight="1" x14ac:dyDescent="0.2">
      <c r="C1276" s="47"/>
    </row>
    <row r="1277" spans="3:3" ht="12.75" customHeight="1" x14ac:dyDescent="0.2">
      <c r="C1277" s="47"/>
    </row>
    <row r="1278" spans="3:3" ht="12.75" customHeight="1" x14ac:dyDescent="0.2">
      <c r="C1278" s="47"/>
    </row>
    <row r="1279" spans="3:3" ht="12.75" customHeight="1" x14ac:dyDescent="0.2">
      <c r="C1279" s="47"/>
    </row>
    <row r="1280" spans="3:3" ht="12.75" customHeight="1" x14ac:dyDescent="0.2">
      <c r="C1280" s="47"/>
    </row>
    <row r="1281" spans="3:3" ht="12.75" customHeight="1" x14ac:dyDescent="0.2">
      <c r="C1281" s="47"/>
    </row>
    <row r="1282" spans="3:3" ht="12.75" customHeight="1" x14ac:dyDescent="0.2">
      <c r="C1282" s="47"/>
    </row>
    <row r="1283" spans="3:3" ht="12.75" customHeight="1" x14ac:dyDescent="0.2">
      <c r="C1283" s="47"/>
    </row>
    <row r="1284" spans="3:3" ht="12.75" customHeight="1" x14ac:dyDescent="0.2">
      <c r="C1284" s="47"/>
    </row>
    <row r="1285" spans="3:3" ht="12.75" customHeight="1" x14ac:dyDescent="0.2">
      <c r="C1285" s="47"/>
    </row>
    <row r="1286" spans="3:3" ht="12.75" customHeight="1" x14ac:dyDescent="0.2">
      <c r="C1286" s="47"/>
    </row>
    <row r="1287" spans="3:3" ht="12.75" customHeight="1" x14ac:dyDescent="0.2">
      <c r="C1287" s="47"/>
    </row>
    <row r="1288" spans="3:3" ht="12.75" customHeight="1" x14ac:dyDescent="0.2">
      <c r="C1288" s="47"/>
    </row>
    <row r="1289" spans="3:3" ht="12.75" customHeight="1" x14ac:dyDescent="0.2">
      <c r="C1289" s="47"/>
    </row>
    <row r="1290" spans="3:3" ht="12.75" customHeight="1" x14ac:dyDescent="0.2">
      <c r="C1290" s="47"/>
    </row>
    <row r="1291" spans="3:3" ht="12.75" customHeight="1" x14ac:dyDescent="0.2">
      <c r="C1291" s="47"/>
    </row>
    <row r="1292" spans="3:3" ht="12.75" customHeight="1" x14ac:dyDescent="0.2">
      <c r="C1292" s="47"/>
    </row>
    <row r="1293" spans="3:3" ht="12.75" customHeight="1" x14ac:dyDescent="0.2">
      <c r="C1293" s="47"/>
    </row>
    <row r="1294" spans="3:3" ht="12.75" customHeight="1" x14ac:dyDescent="0.2">
      <c r="C1294" s="47"/>
    </row>
    <row r="1295" spans="3:3" ht="12.75" customHeight="1" x14ac:dyDescent="0.2">
      <c r="C1295" s="47"/>
    </row>
    <row r="1296" spans="3:3" ht="12.75" customHeight="1" x14ac:dyDescent="0.2">
      <c r="C1296" s="47"/>
    </row>
    <row r="1297" spans="3:3" ht="12.75" customHeight="1" x14ac:dyDescent="0.2">
      <c r="C1297" s="47"/>
    </row>
    <row r="1298" spans="3:3" ht="12.75" customHeight="1" x14ac:dyDescent="0.2">
      <c r="C1298" s="47"/>
    </row>
    <row r="1299" spans="3:3" ht="12.75" customHeight="1" x14ac:dyDescent="0.2">
      <c r="C1299" s="47"/>
    </row>
    <row r="1300" spans="3:3" ht="12.75" customHeight="1" x14ac:dyDescent="0.2">
      <c r="C1300" s="47"/>
    </row>
    <row r="1301" spans="3:3" ht="12.75" customHeight="1" x14ac:dyDescent="0.2">
      <c r="C1301" s="47"/>
    </row>
    <row r="1302" spans="3:3" ht="12.75" customHeight="1" x14ac:dyDescent="0.2">
      <c r="C1302" s="47"/>
    </row>
    <row r="1303" spans="3:3" ht="12.75" customHeight="1" x14ac:dyDescent="0.2">
      <c r="C1303" s="47"/>
    </row>
    <row r="1304" spans="3:3" ht="12.75" customHeight="1" x14ac:dyDescent="0.2">
      <c r="C1304" s="47"/>
    </row>
    <row r="1305" spans="3:3" ht="12.75" customHeight="1" x14ac:dyDescent="0.2">
      <c r="C1305" s="47"/>
    </row>
    <row r="1306" spans="3:3" ht="12.75" customHeight="1" x14ac:dyDescent="0.2">
      <c r="C1306" s="47"/>
    </row>
    <row r="1307" spans="3:3" ht="12.75" customHeight="1" x14ac:dyDescent="0.2">
      <c r="C1307" s="47"/>
    </row>
    <row r="1308" spans="3:3" ht="12.75" customHeight="1" x14ac:dyDescent="0.2">
      <c r="C1308" s="47"/>
    </row>
    <row r="1309" spans="3:3" ht="12.75" customHeight="1" x14ac:dyDescent="0.2">
      <c r="C1309" s="47"/>
    </row>
    <row r="1310" spans="3:3" ht="12.75" customHeight="1" x14ac:dyDescent="0.2">
      <c r="C1310" s="47"/>
    </row>
    <row r="1311" spans="3:3" ht="12.75" customHeight="1" x14ac:dyDescent="0.2">
      <c r="C1311" s="47"/>
    </row>
    <row r="1312" spans="3:3" ht="12.75" customHeight="1" x14ac:dyDescent="0.2">
      <c r="C1312" s="47"/>
    </row>
    <row r="1313" spans="3:3" ht="12.75" customHeight="1" x14ac:dyDescent="0.2">
      <c r="C1313" s="47"/>
    </row>
    <row r="1314" spans="3:3" ht="12.75" customHeight="1" x14ac:dyDescent="0.2">
      <c r="C1314" s="47"/>
    </row>
    <row r="1315" spans="3:3" ht="12.75" customHeight="1" x14ac:dyDescent="0.2">
      <c r="C1315" s="47"/>
    </row>
    <row r="1316" spans="3:3" ht="12.75" customHeight="1" x14ac:dyDescent="0.2">
      <c r="C1316" s="47"/>
    </row>
    <row r="1317" spans="3:3" ht="12.75" customHeight="1" x14ac:dyDescent="0.2">
      <c r="C1317" s="47"/>
    </row>
    <row r="1318" spans="3:3" ht="12.75" customHeight="1" x14ac:dyDescent="0.2">
      <c r="C1318" s="47"/>
    </row>
    <row r="1319" spans="3:3" ht="12.75" customHeight="1" x14ac:dyDescent="0.2">
      <c r="C1319" s="47"/>
    </row>
    <row r="1320" spans="3:3" ht="12.75" customHeight="1" x14ac:dyDescent="0.2">
      <c r="C1320" s="47"/>
    </row>
    <row r="1321" spans="3:3" ht="12.75" customHeight="1" x14ac:dyDescent="0.2">
      <c r="C1321" s="47"/>
    </row>
    <row r="1322" spans="3:3" ht="12.75" customHeight="1" x14ac:dyDescent="0.2">
      <c r="C1322" s="47"/>
    </row>
    <row r="1323" spans="3:3" ht="12.75" customHeight="1" x14ac:dyDescent="0.2">
      <c r="C1323" s="47"/>
    </row>
    <row r="1324" spans="3:3" ht="12.75" customHeight="1" x14ac:dyDescent="0.2">
      <c r="C1324" s="47"/>
    </row>
    <row r="1325" spans="3:3" ht="12.75" customHeight="1" x14ac:dyDescent="0.2">
      <c r="C1325" s="47"/>
    </row>
    <row r="1326" spans="3:3" ht="12.75" customHeight="1" x14ac:dyDescent="0.2">
      <c r="C1326" s="47"/>
    </row>
    <row r="1327" spans="3:3" ht="12.75" customHeight="1" x14ac:dyDescent="0.2">
      <c r="C1327" s="47"/>
    </row>
    <row r="1328" spans="3:3" ht="12.75" customHeight="1" x14ac:dyDescent="0.2">
      <c r="C1328" s="47"/>
    </row>
    <row r="1329" spans="3:3" ht="12.75" customHeight="1" x14ac:dyDescent="0.2">
      <c r="C1329" s="47"/>
    </row>
    <row r="1330" spans="3:3" ht="12.75" customHeight="1" x14ac:dyDescent="0.2">
      <c r="C1330" s="47"/>
    </row>
    <row r="1331" spans="3:3" ht="12.75" customHeight="1" x14ac:dyDescent="0.2">
      <c r="C1331" s="47"/>
    </row>
    <row r="1332" spans="3:3" ht="12.75" customHeight="1" x14ac:dyDescent="0.2">
      <c r="C1332" s="47"/>
    </row>
    <row r="1333" spans="3:3" ht="12.75" customHeight="1" x14ac:dyDescent="0.2">
      <c r="C1333" s="47"/>
    </row>
    <row r="1334" spans="3:3" ht="12.75" customHeight="1" x14ac:dyDescent="0.2">
      <c r="C1334" s="47"/>
    </row>
    <row r="1335" spans="3:3" ht="12.75" customHeight="1" x14ac:dyDescent="0.2">
      <c r="C1335" s="47"/>
    </row>
    <row r="1336" spans="3:3" ht="12.75" customHeight="1" x14ac:dyDescent="0.2">
      <c r="C1336" s="47"/>
    </row>
    <row r="1337" spans="3:3" ht="12.75" customHeight="1" x14ac:dyDescent="0.2">
      <c r="C1337" s="47"/>
    </row>
    <row r="1338" spans="3:3" ht="12.75" customHeight="1" x14ac:dyDescent="0.2">
      <c r="C1338" s="47"/>
    </row>
    <row r="1339" spans="3:3" ht="12.75" customHeight="1" x14ac:dyDescent="0.2">
      <c r="C1339" s="47"/>
    </row>
    <row r="1340" spans="3:3" ht="12.75" customHeight="1" x14ac:dyDescent="0.2">
      <c r="C1340" s="47"/>
    </row>
    <row r="1341" spans="3:3" ht="12.75" customHeight="1" x14ac:dyDescent="0.2">
      <c r="C1341" s="47"/>
    </row>
    <row r="1342" spans="3:3" ht="12.75" customHeight="1" x14ac:dyDescent="0.2">
      <c r="C1342" s="47"/>
    </row>
    <row r="1343" spans="3:3" ht="12.75" customHeight="1" x14ac:dyDescent="0.2">
      <c r="C1343" s="47"/>
    </row>
    <row r="1344" spans="3:3" ht="12.75" customHeight="1" x14ac:dyDescent="0.2">
      <c r="C1344" s="47"/>
    </row>
    <row r="1345" spans="3:3" ht="12.75" customHeight="1" x14ac:dyDescent="0.2">
      <c r="C1345" s="47"/>
    </row>
    <row r="1346" spans="3:3" ht="12.75" customHeight="1" x14ac:dyDescent="0.2">
      <c r="C1346" s="47"/>
    </row>
    <row r="1347" spans="3:3" ht="12.75" customHeight="1" x14ac:dyDescent="0.2">
      <c r="C1347" s="47"/>
    </row>
    <row r="1348" spans="3:3" ht="12.75" customHeight="1" x14ac:dyDescent="0.2">
      <c r="C1348" s="47"/>
    </row>
    <row r="1349" spans="3:3" ht="12.75" customHeight="1" x14ac:dyDescent="0.2">
      <c r="C1349" s="47"/>
    </row>
    <row r="1350" spans="3:3" ht="12.75" customHeight="1" x14ac:dyDescent="0.2">
      <c r="C1350" s="47"/>
    </row>
    <row r="1351" spans="3:3" ht="12.75" customHeight="1" x14ac:dyDescent="0.2">
      <c r="C1351" s="47"/>
    </row>
    <row r="1352" spans="3:3" ht="12.75" customHeight="1" x14ac:dyDescent="0.2">
      <c r="C1352" s="47"/>
    </row>
    <row r="1353" spans="3:3" ht="12.75" customHeight="1" x14ac:dyDescent="0.2">
      <c r="C1353" s="47"/>
    </row>
    <row r="1354" spans="3:3" ht="12.75" customHeight="1" x14ac:dyDescent="0.2">
      <c r="C1354" s="47"/>
    </row>
    <row r="1355" spans="3:3" ht="12.75" customHeight="1" x14ac:dyDescent="0.2">
      <c r="C1355" s="47"/>
    </row>
    <row r="1356" spans="3:3" ht="12.75" customHeight="1" x14ac:dyDescent="0.2">
      <c r="C1356" s="47"/>
    </row>
    <row r="1357" spans="3:3" ht="12.75" customHeight="1" x14ac:dyDescent="0.2">
      <c r="C1357" s="47"/>
    </row>
    <row r="1358" spans="3:3" ht="12.75" customHeight="1" x14ac:dyDescent="0.2">
      <c r="C1358" s="47"/>
    </row>
    <row r="1359" spans="3:3" ht="12.75" customHeight="1" x14ac:dyDescent="0.2">
      <c r="C1359" s="47"/>
    </row>
    <row r="1360" spans="3:3" ht="12.75" customHeight="1" x14ac:dyDescent="0.2">
      <c r="C1360" s="47"/>
    </row>
    <row r="1361" spans="3:3" ht="12.75" customHeight="1" x14ac:dyDescent="0.2">
      <c r="C1361" s="47"/>
    </row>
    <row r="1362" spans="3:3" ht="12.75" customHeight="1" x14ac:dyDescent="0.2">
      <c r="C1362" s="47"/>
    </row>
    <row r="1363" spans="3:3" ht="12.75" customHeight="1" x14ac:dyDescent="0.2">
      <c r="C1363" s="47"/>
    </row>
    <row r="1364" spans="3:3" ht="12.75" customHeight="1" x14ac:dyDescent="0.2">
      <c r="C1364" s="47"/>
    </row>
    <row r="1365" spans="3:3" ht="12.75" customHeight="1" x14ac:dyDescent="0.2">
      <c r="C1365" s="47"/>
    </row>
    <row r="1366" spans="3:3" ht="12.75" customHeight="1" x14ac:dyDescent="0.2">
      <c r="C1366" s="47"/>
    </row>
    <row r="1367" spans="3:3" ht="12.75" customHeight="1" x14ac:dyDescent="0.2">
      <c r="C1367" s="47"/>
    </row>
    <row r="1368" spans="3:3" ht="12.75" customHeight="1" x14ac:dyDescent="0.2">
      <c r="C1368" s="47"/>
    </row>
    <row r="1369" spans="3:3" ht="12.75" customHeight="1" x14ac:dyDescent="0.2">
      <c r="C1369" s="47"/>
    </row>
    <row r="1370" spans="3:3" ht="12.75" customHeight="1" x14ac:dyDescent="0.2">
      <c r="C1370" s="47"/>
    </row>
    <row r="1371" spans="3:3" ht="12.75" customHeight="1" x14ac:dyDescent="0.2">
      <c r="C1371" s="47"/>
    </row>
    <row r="1372" spans="3:3" ht="12.75" customHeight="1" x14ac:dyDescent="0.2">
      <c r="C1372" s="47"/>
    </row>
    <row r="1373" spans="3:3" ht="12.75" customHeight="1" x14ac:dyDescent="0.2">
      <c r="C1373" s="47"/>
    </row>
    <row r="1374" spans="3:3" ht="12.75" customHeight="1" x14ac:dyDescent="0.2">
      <c r="C1374" s="47"/>
    </row>
    <row r="1375" spans="3:3" ht="12.75" customHeight="1" x14ac:dyDescent="0.2">
      <c r="C1375" s="47"/>
    </row>
    <row r="1376" spans="3:3" ht="12.75" customHeight="1" x14ac:dyDescent="0.2">
      <c r="C1376" s="47"/>
    </row>
    <row r="1377" spans="3:3" ht="12.75" customHeight="1" x14ac:dyDescent="0.2">
      <c r="C1377" s="47"/>
    </row>
    <row r="1378" spans="3:3" ht="12.75" customHeight="1" x14ac:dyDescent="0.2">
      <c r="C1378" s="47"/>
    </row>
    <row r="1379" spans="3:3" ht="12.75" customHeight="1" x14ac:dyDescent="0.2">
      <c r="C1379" s="47"/>
    </row>
    <row r="1380" spans="3:3" ht="12.75" customHeight="1" x14ac:dyDescent="0.2">
      <c r="C1380" s="47"/>
    </row>
    <row r="1381" spans="3:3" ht="12.75" customHeight="1" x14ac:dyDescent="0.2">
      <c r="C1381" s="47"/>
    </row>
    <row r="1382" spans="3:3" ht="12.75" customHeight="1" x14ac:dyDescent="0.2">
      <c r="C1382" s="47"/>
    </row>
    <row r="1383" spans="3:3" ht="12.75" customHeight="1" x14ac:dyDescent="0.2">
      <c r="C1383" s="47"/>
    </row>
    <row r="1384" spans="3:3" ht="12.75" customHeight="1" x14ac:dyDescent="0.2">
      <c r="C1384" s="47"/>
    </row>
    <row r="1385" spans="3:3" ht="12.75" customHeight="1" x14ac:dyDescent="0.2">
      <c r="C1385" s="47"/>
    </row>
    <row r="1386" spans="3:3" ht="12.75" customHeight="1" x14ac:dyDescent="0.2">
      <c r="C1386" s="47"/>
    </row>
    <row r="1387" spans="3:3" ht="12.75" customHeight="1" x14ac:dyDescent="0.2">
      <c r="C1387" s="47"/>
    </row>
    <row r="1388" spans="3:3" ht="12.75" customHeight="1" x14ac:dyDescent="0.2">
      <c r="C1388" s="47"/>
    </row>
    <row r="1389" spans="3:3" ht="12.75" customHeight="1" x14ac:dyDescent="0.2">
      <c r="C1389" s="47"/>
    </row>
    <row r="1390" spans="3:3" ht="12.75" customHeight="1" x14ac:dyDescent="0.2">
      <c r="C1390" s="47"/>
    </row>
    <row r="1391" spans="3:3" ht="12.75" customHeight="1" x14ac:dyDescent="0.2">
      <c r="C1391" s="47"/>
    </row>
    <row r="1392" spans="3:3" ht="12.75" customHeight="1" x14ac:dyDescent="0.2">
      <c r="C1392" s="47"/>
    </row>
    <row r="1393" spans="3:3" ht="12.75" customHeight="1" x14ac:dyDescent="0.2">
      <c r="C1393" s="47"/>
    </row>
    <row r="1394" spans="3:3" ht="12.75" customHeight="1" x14ac:dyDescent="0.2">
      <c r="C1394" s="47"/>
    </row>
    <row r="1395" spans="3:3" ht="12.75" customHeight="1" x14ac:dyDescent="0.2">
      <c r="C1395" s="47"/>
    </row>
    <row r="1396" spans="3:3" ht="12.75" customHeight="1" x14ac:dyDescent="0.2">
      <c r="C1396" s="47"/>
    </row>
    <row r="1397" spans="3:3" ht="12.75" customHeight="1" x14ac:dyDescent="0.2">
      <c r="C1397" s="47"/>
    </row>
    <row r="1398" spans="3:3" ht="12.75" customHeight="1" x14ac:dyDescent="0.2">
      <c r="C1398" s="47"/>
    </row>
    <row r="1399" spans="3:3" ht="12.75" customHeight="1" x14ac:dyDescent="0.2">
      <c r="C1399" s="47"/>
    </row>
    <row r="1400" spans="3:3" ht="12.75" customHeight="1" x14ac:dyDescent="0.2">
      <c r="C1400" s="47"/>
    </row>
    <row r="1401" spans="3:3" ht="12.75" customHeight="1" x14ac:dyDescent="0.2">
      <c r="C1401" s="47"/>
    </row>
    <row r="1402" spans="3:3" ht="12.75" customHeight="1" x14ac:dyDescent="0.2">
      <c r="C1402" s="47"/>
    </row>
    <row r="1403" spans="3:3" ht="12.75" customHeight="1" x14ac:dyDescent="0.2">
      <c r="C1403" s="47"/>
    </row>
    <row r="1404" spans="3:3" ht="12.75" customHeight="1" x14ac:dyDescent="0.2">
      <c r="C1404" s="47"/>
    </row>
    <row r="1405" spans="3:3" ht="12.75" customHeight="1" x14ac:dyDescent="0.2">
      <c r="C1405" s="47"/>
    </row>
    <row r="1406" spans="3:3" ht="12.75" customHeight="1" x14ac:dyDescent="0.2">
      <c r="C1406" s="47"/>
    </row>
    <row r="1407" spans="3:3" ht="12.75" customHeight="1" x14ac:dyDescent="0.2">
      <c r="C1407" s="47"/>
    </row>
    <row r="1408" spans="3:3" ht="12.75" customHeight="1" x14ac:dyDescent="0.2">
      <c r="C1408" s="47"/>
    </row>
    <row r="1409" spans="3:3" ht="12.75" customHeight="1" x14ac:dyDescent="0.2">
      <c r="C1409" s="47"/>
    </row>
    <row r="1410" spans="3:3" ht="12.75" customHeight="1" x14ac:dyDescent="0.2">
      <c r="C1410" s="47"/>
    </row>
    <row r="1411" spans="3:3" ht="12.75" customHeight="1" x14ac:dyDescent="0.2">
      <c r="C1411" s="47"/>
    </row>
    <row r="1412" spans="3:3" ht="12.75" customHeight="1" x14ac:dyDescent="0.2">
      <c r="C1412" s="47"/>
    </row>
    <row r="1413" spans="3:3" ht="12.75" customHeight="1" x14ac:dyDescent="0.2">
      <c r="C1413" s="47"/>
    </row>
    <row r="1414" spans="3:3" ht="12.75" customHeight="1" x14ac:dyDescent="0.2">
      <c r="C1414" s="47"/>
    </row>
    <row r="1415" spans="3:3" ht="12.75" customHeight="1" x14ac:dyDescent="0.2">
      <c r="C1415" s="47"/>
    </row>
    <row r="1416" spans="3:3" ht="12.75" customHeight="1" x14ac:dyDescent="0.2">
      <c r="C1416" s="47"/>
    </row>
    <row r="1417" spans="3:3" ht="12.75" customHeight="1" x14ac:dyDescent="0.2">
      <c r="C1417" s="47"/>
    </row>
    <row r="1418" spans="3:3" ht="12.75" customHeight="1" x14ac:dyDescent="0.2">
      <c r="C1418" s="47"/>
    </row>
    <row r="1419" spans="3:3" ht="12.75" customHeight="1" x14ac:dyDescent="0.2">
      <c r="C1419" s="47"/>
    </row>
    <row r="1420" spans="3:3" ht="12.75" customHeight="1" x14ac:dyDescent="0.2">
      <c r="C1420" s="47"/>
    </row>
    <row r="1421" spans="3:3" ht="12.75" customHeight="1" x14ac:dyDescent="0.2">
      <c r="C1421" s="47"/>
    </row>
    <row r="1422" spans="3:3" ht="12.75" customHeight="1" x14ac:dyDescent="0.2">
      <c r="C1422" s="47"/>
    </row>
    <row r="1423" spans="3:3" ht="12.75" customHeight="1" x14ac:dyDescent="0.2">
      <c r="C1423" s="47"/>
    </row>
    <row r="1424" spans="3:3" ht="12.75" customHeight="1" x14ac:dyDescent="0.2">
      <c r="C1424" s="47"/>
    </row>
    <row r="1425" spans="3:3" ht="12.75" customHeight="1" x14ac:dyDescent="0.2">
      <c r="C1425" s="47"/>
    </row>
    <row r="1426" spans="3:3" ht="12.75" customHeight="1" x14ac:dyDescent="0.2">
      <c r="C1426" s="47"/>
    </row>
    <row r="1427" spans="3:3" ht="12.75" customHeight="1" x14ac:dyDescent="0.2">
      <c r="C1427" s="47"/>
    </row>
    <row r="1428" spans="3:3" ht="12.75" customHeight="1" x14ac:dyDescent="0.2">
      <c r="C1428" s="47"/>
    </row>
    <row r="1429" spans="3:3" ht="12.75" customHeight="1" x14ac:dyDescent="0.2">
      <c r="C1429" s="47"/>
    </row>
    <row r="1430" spans="3:3" ht="12.75" customHeight="1" x14ac:dyDescent="0.2">
      <c r="C1430" s="47"/>
    </row>
    <row r="1431" spans="3:3" ht="12.75" customHeight="1" x14ac:dyDescent="0.2">
      <c r="C1431" s="47"/>
    </row>
    <row r="1432" spans="3:3" ht="12.75" customHeight="1" x14ac:dyDescent="0.2">
      <c r="C1432" s="47"/>
    </row>
    <row r="1433" spans="3:3" ht="12.75" customHeight="1" x14ac:dyDescent="0.2">
      <c r="C1433" s="47"/>
    </row>
    <row r="1434" spans="3:3" ht="12.75" customHeight="1" x14ac:dyDescent="0.2">
      <c r="C1434" s="47"/>
    </row>
    <row r="1435" spans="3:3" ht="12.75" customHeight="1" x14ac:dyDescent="0.2">
      <c r="C1435" s="47"/>
    </row>
    <row r="1436" spans="3:3" ht="12.75" customHeight="1" x14ac:dyDescent="0.2">
      <c r="C1436" s="47"/>
    </row>
    <row r="1437" spans="3:3" ht="12.75" customHeight="1" x14ac:dyDescent="0.2">
      <c r="C1437" s="47"/>
    </row>
    <row r="1438" spans="3:3" ht="12.75" customHeight="1" x14ac:dyDescent="0.2">
      <c r="C1438" s="47"/>
    </row>
    <row r="1439" spans="3:3" ht="12.75" customHeight="1" x14ac:dyDescent="0.2">
      <c r="C1439" s="47"/>
    </row>
    <row r="1440" spans="3:3" ht="12.75" customHeight="1" x14ac:dyDescent="0.2">
      <c r="C1440" s="47"/>
    </row>
    <row r="1441" spans="3:3" ht="12.75" customHeight="1" x14ac:dyDescent="0.2">
      <c r="C1441" s="47"/>
    </row>
    <row r="1442" spans="3:3" ht="12.75" customHeight="1" x14ac:dyDescent="0.2">
      <c r="C1442" s="47"/>
    </row>
    <row r="1443" spans="3:3" ht="12.75" customHeight="1" x14ac:dyDescent="0.2">
      <c r="C1443" s="47"/>
    </row>
    <row r="1444" spans="3:3" ht="12.75" customHeight="1" x14ac:dyDescent="0.2">
      <c r="C1444" s="47"/>
    </row>
    <row r="1445" spans="3:3" ht="12.75" customHeight="1" x14ac:dyDescent="0.2">
      <c r="C1445" s="47"/>
    </row>
    <row r="1446" spans="3:3" ht="12.75" customHeight="1" x14ac:dyDescent="0.2">
      <c r="C1446" s="47"/>
    </row>
    <row r="1447" spans="3:3" ht="12.75" customHeight="1" x14ac:dyDescent="0.2">
      <c r="C1447" s="47"/>
    </row>
    <row r="1448" spans="3:3" ht="12.75" customHeight="1" x14ac:dyDescent="0.2">
      <c r="C1448" s="47"/>
    </row>
    <row r="1449" spans="3:3" ht="12.75" customHeight="1" x14ac:dyDescent="0.2">
      <c r="C1449" s="47"/>
    </row>
    <row r="1450" spans="3:3" ht="12.75" customHeight="1" x14ac:dyDescent="0.2">
      <c r="C1450" s="47"/>
    </row>
    <row r="1451" spans="3:3" ht="12.75" customHeight="1" x14ac:dyDescent="0.2">
      <c r="C1451" s="47"/>
    </row>
    <row r="1452" spans="3:3" ht="12.75" customHeight="1" x14ac:dyDescent="0.2">
      <c r="C1452" s="47"/>
    </row>
    <row r="1453" spans="3:3" ht="12.75" customHeight="1" x14ac:dyDescent="0.2">
      <c r="C1453" s="47"/>
    </row>
    <row r="1454" spans="3:3" ht="12.75" customHeight="1" x14ac:dyDescent="0.2">
      <c r="C1454" s="47"/>
    </row>
    <row r="1455" spans="3:3" ht="12.75" customHeight="1" x14ac:dyDescent="0.2">
      <c r="C1455" s="47"/>
    </row>
    <row r="1456" spans="3:3" ht="12.75" customHeight="1" x14ac:dyDescent="0.2">
      <c r="C1456" s="47"/>
    </row>
    <row r="1457" spans="3:3" ht="12.75" customHeight="1" x14ac:dyDescent="0.2">
      <c r="C1457" s="47"/>
    </row>
    <row r="1458" spans="3:3" ht="12.75" customHeight="1" x14ac:dyDescent="0.2">
      <c r="C1458" s="47"/>
    </row>
    <row r="1459" spans="3:3" ht="12.75" customHeight="1" x14ac:dyDescent="0.2">
      <c r="C1459" s="47"/>
    </row>
    <row r="1460" spans="3:3" ht="12.75" customHeight="1" x14ac:dyDescent="0.2">
      <c r="C1460" s="47"/>
    </row>
    <row r="1461" spans="3:3" ht="12.75" customHeight="1" x14ac:dyDescent="0.2">
      <c r="C1461" s="47"/>
    </row>
    <row r="1462" spans="3:3" ht="12.75" customHeight="1" x14ac:dyDescent="0.2">
      <c r="C1462" s="47"/>
    </row>
    <row r="1463" spans="3:3" ht="12.75" customHeight="1" x14ac:dyDescent="0.2">
      <c r="C1463" s="47"/>
    </row>
    <row r="1464" spans="3:3" ht="12.75" customHeight="1" x14ac:dyDescent="0.2">
      <c r="C1464" s="47"/>
    </row>
    <row r="1465" spans="3:3" ht="12.75" customHeight="1" x14ac:dyDescent="0.2">
      <c r="C1465" s="47"/>
    </row>
    <row r="1466" spans="3:3" ht="12.75" customHeight="1" x14ac:dyDescent="0.2">
      <c r="C1466" s="47"/>
    </row>
    <row r="1467" spans="3:3" ht="12.75" customHeight="1" x14ac:dyDescent="0.2">
      <c r="C1467" s="47"/>
    </row>
    <row r="1468" spans="3:3" ht="12.75" customHeight="1" x14ac:dyDescent="0.2">
      <c r="C1468" s="47"/>
    </row>
    <row r="1469" spans="3:3" ht="12.75" customHeight="1" x14ac:dyDescent="0.2">
      <c r="C1469" s="47"/>
    </row>
    <row r="1470" spans="3:3" ht="12.75" customHeight="1" x14ac:dyDescent="0.2">
      <c r="C1470" s="47"/>
    </row>
    <row r="1471" spans="3:3" ht="12.75" customHeight="1" x14ac:dyDescent="0.2">
      <c r="C1471" s="47"/>
    </row>
    <row r="1472" spans="3:3" ht="12.75" customHeight="1" x14ac:dyDescent="0.2">
      <c r="C1472" s="47"/>
    </row>
    <row r="1473" spans="3:3" ht="12.75" customHeight="1" x14ac:dyDescent="0.2">
      <c r="C1473" s="47"/>
    </row>
    <row r="1474" spans="3:3" ht="12.75" customHeight="1" x14ac:dyDescent="0.2">
      <c r="C1474" s="47"/>
    </row>
    <row r="1475" spans="3:3" ht="12.75" customHeight="1" x14ac:dyDescent="0.2">
      <c r="C1475" s="47"/>
    </row>
    <row r="1476" spans="3:3" ht="12.75" customHeight="1" x14ac:dyDescent="0.2">
      <c r="C1476" s="47"/>
    </row>
    <row r="1477" spans="3:3" ht="12.75" customHeight="1" x14ac:dyDescent="0.2">
      <c r="C1477" s="47"/>
    </row>
    <row r="1478" spans="3:3" ht="12.75" customHeight="1" x14ac:dyDescent="0.2">
      <c r="C1478" s="47"/>
    </row>
    <row r="1479" spans="3:3" ht="12.75" customHeight="1" x14ac:dyDescent="0.2">
      <c r="C1479" s="47"/>
    </row>
    <row r="1480" spans="3:3" ht="12.75" customHeight="1" x14ac:dyDescent="0.2">
      <c r="C1480" s="47"/>
    </row>
    <row r="1481" spans="3:3" ht="12.75" customHeight="1" x14ac:dyDescent="0.2">
      <c r="C1481" s="47"/>
    </row>
    <row r="1482" spans="3:3" ht="12.75" customHeight="1" x14ac:dyDescent="0.2">
      <c r="C1482" s="47"/>
    </row>
    <row r="1483" spans="3:3" ht="12.75" customHeight="1" x14ac:dyDescent="0.2">
      <c r="C1483" s="47"/>
    </row>
    <row r="1484" spans="3:3" ht="12.75" customHeight="1" x14ac:dyDescent="0.2">
      <c r="C1484" s="47"/>
    </row>
    <row r="1485" spans="3:3" ht="12.75" customHeight="1" x14ac:dyDescent="0.2">
      <c r="C1485" s="47"/>
    </row>
    <row r="1486" spans="3:3" ht="12.75" customHeight="1" x14ac:dyDescent="0.2">
      <c r="C1486" s="47"/>
    </row>
    <row r="1487" spans="3:3" ht="12.75" customHeight="1" x14ac:dyDescent="0.2">
      <c r="C1487" s="47"/>
    </row>
    <row r="1488" spans="3:3" ht="12.75" customHeight="1" x14ac:dyDescent="0.2">
      <c r="C1488" s="47"/>
    </row>
    <row r="1489" spans="3:3" ht="12.75" customHeight="1" x14ac:dyDescent="0.2">
      <c r="C1489" s="47"/>
    </row>
    <row r="1490" spans="3:3" ht="12.75" customHeight="1" x14ac:dyDescent="0.2">
      <c r="C1490" s="47"/>
    </row>
    <row r="1491" spans="3:3" ht="12.75" customHeight="1" x14ac:dyDescent="0.2">
      <c r="C1491" s="47"/>
    </row>
    <row r="1492" spans="3:3" ht="12.75" customHeight="1" x14ac:dyDescent="0.2">
      <c r="C1492" s="47"/>
    </row>
    <row r="1493" spans="3:3" ht="12.75" customHeight="1" x14ac:dyDescent="0.2">
      <c r="C1493" s="47"/>
    </row>
    <row r="1494" spans="3:3" ht="12.75" customHeight="1" x14ac:dyDescent="0.2">
      <c r="C1494" s="47"/>
    </row>
    <row r="1495" spans="3:3" ht="12.75" customHeight="1" x14ac:dyDescent="0.2">
      <c r="C1495" s="47"/>
    </row>
    <row r="1496" spans="3:3" ht="12.75" customHeight="1" x14ac:dyDescent="0.2">
      <c r="C1496" s="47"/>
    </row>
    <row r="1497" spans="3:3" ht="12.75" customHeight="1" x14ac:dyDescent="0.2">
      <c r="C1497" s="47"/>
    </row>
    <row r="1498" spans="3:3" ht="12.75" customHeight="1" x14ac:dyDescent="0.2">
      <c r="C1498" s="47"/>
    </row>
    <row r="1499" spans="3:3" ht="12.75" customHeight="1" x14ac:dyDescent="0.2">
      <c r="C1499" s="47"/>
    </row>
    <row r="1500" spans="3:3" ht="12.75" customHeight="1" x14ac:dyDescent="0.2">
      <c r="C1500" s="47"/>
    </row>
    <row r="1501" spans="3:3" ht="12.75" customHeight="1" x14ac:dyDescent="0.2">
      <c r="C1501" s="47"/>
    </row>
    <row r="1502" spans="3:3" ht="12.75" customHeight="1" x14ac:dyDescent="0.2">
      <c r="C1502" s="47"/>
    </row>
    <row r="1503" spans="3:3" ht="12.75" customHeight="1" x14ac:dyDescent="0.2">
      <c r="C1503" s="47"/>
    </row>
    <row r="1504" spans="3:3" ht="12.75" customHeight="1" x14ac:dyDescent="0.2">
      <c r="C1504" s="47"/>
    </row>
    <row r="1505" spans="3:3" ht="12.75" customHeight="1" x14ac:dyDescent="0.2">
      <c r="C1505" s="47"/>
    </row>
    <row r="1506" spans="3:3" ht="12.75" customHeight="1" x14ac:dyDescent="0.2">
      <c r="C1506" s="47"/>
    </row>
    <row r="1507" spans="3:3" ht="12.75" customHeight="1" x14ac:dyDescent="0.2">
      <c r="C1507" s="47"/>
    </row>
    <row r="1508" spans="3:3" ht="12.75" customHeight="1" x14ac:dyDescent="0.2">
      <c r="C1508" s="47"/>
    </row>
    <row r="1509" spans="3:3" ht="12.75" customHeight="1" x14ac:dyDescent="0.2">
      <c r="C1509" s="47"/>
    </row>
    <row r="1510" spans="3:3" ht="12.75" customHeight="1" x14ac:dyDescent="0.2">
      <c r="C1510" s="47"/>
    </row>
    <row r="1511" spans="3:3" ht="12.75" customHeight="1" x14ac:dyDescent="0.2">
      <c r="C1511" s="47"/>
    </row>
    <row r="1512" spans="3:3" ht="12.75" customHeight="1" x14ac:dyDescent="0.2">
      <c r="C1512" s="47"/>
    </row>
    <row r="1513" spans="3:3" ht="12.75" customHeight="1" x14ac:dyDescent="0.2">
      <c r="C1513" s="47"/>
    </row>
    <row r="1514" spans="3:3" ht="12.75" customHeight="1" x14ac:dyDescent="0.2">
      <c r="C1514" s="47"/>
    </row>
    <row r="1515" spans="3:3" ht="12.75" customHeight="1" x14ac:dyDescent="0.2">
      <c r="C1515" s="47"/>
    </row>
    <row r="1516" spans="3:3" ht="12.75" customHeight="1" x14ac:dyDescent="0.2">
      <c r="C1516" s="47"/>
    </row>
    <row r="1517" spans="3:3" ht="12.75" customHeight="1" x14ac:dyDescent="0.2">
      <c r="C1517" s="47"/>
    </row>
    <row r="1518" spans="3:3" ht="12.75" customHeight="1" x14ac:dyDescent="0.2">
      <c r="C1518" s="47"/>
    </row>
    <row r="1519" spans="3:3" ht="12.75" customHeight="1" x14ac:dyDescent="0.2">
      <c r="C1519" s="47"/>
    </row>
    <row r="1520" spans="3:3" ht="12.75" customHeight="1" x14ac:dyDescent="0.2">
      <c r="C1520" s="47"/>
    </row>
    <row r="1521" spans="3:3" ht="12.75" customHeight="1" x14ac:dyDescent="0.2">
      <c r="C1521" s="47"/>
    </row>
    <row r="1522" spans="3:3" ht="12.75" customHeight="1" x14ac:dyDescent="0.2">
      <c r="C1522" s="47"/>
    </row>
    <row r="1523" spans="3:3" ht="12.75" customHeight="1" x14ac:dyDescent="0.2">
      <c r="C1523" s="47"/>
    </row>
    <row r="1524" spans="3:3" ht="12.75" customHeight="1" x14ac:dyDescent="0.2">
      <c r="C1524" s="47"/>
    </row>
    <row r="1525" spans="3:3" ht="12.75" customHeight="1" x14ac:dyDescent="0.2">
      <c r="C1525" s="47"/>
    </row>
    <row r="1526" spans="3:3" ht="12.75" customHeight="1" x14ac:dyDescent="0.2">
      <c r="C1526" s="47"/>
    </row>
    <row r="1527" spans="3:3" ht="12.75" customHeight="1" x14ac:dyDescent="0.2">
      <c r="C1527" s="47"/>
    </row>
    <row r="1528" spans="3:3" ht="12.75" customHeight="1" x14ac:dyDescent="0.2">
      <c r="C1528" s="47"/>
    </row>
    <row r="1529" spans="3:3" ht="12.75" customHeight="1" x14ac:dyDescent="0.2">
      <c r="C1529" s="47"/>
    </row>
    <row r="1530" spans="3:3" ht="12.75" customHeight="1" x14ac:dyDescent="0.2">
      <c r="C1530" s="47"/>
    </row>
    <row r="1531" spans="3:3" ht="12.75" customHeight="1" x14ac:dyDescent="0.2">
      <c r="C1531" s="47"/>
    </row>
    <row r="1532" spans="3:3" ht="12.75" customHeight="1" x14ac:dyDescent="0.2">
      <c r="C1532" s="47"/>
    </row>
    <row r="1533" spans="3:3" ht="12.75" customHeight="1" x14ac:dyDescent="0.2">
      <c r="C1533" s="47"/>
    </row>
    <row r="1534" spans="3:3" ht="12.75" customHeight="1" x14ac:dyDescent="0.2">
      <c r="C1534" s="47"/>
    </row>
    <row r="1535" spans="3:3" ht="12.75" customHeight="1" x14ac:dyDescent="0.2">
      <c r="C1535" s="47"/>
    </row>
    <row r="1536" spans="3:3" ht="12.75" customHeight="1" x14ac:dyDescent="0.2">
      <c r="C1536" s="47"/>
    </row>
    <row r="1537" spans="3:3" ht="12.75" customHeight="1" x14ac:dyDescent="0.2">
      <c r="C1537" s="47"/>
    </row>
    <row r="1538" spans="3:3" ht="12.75" customHeight="1" x14ac:dyDescent="0.2">
      <c r="C1538" s="47"/>
    </row>
    <row r="1539" spans="3:3" ht="12.75" customHeight="1" x14ac:dyDescent="0.2">
      <c r="C1539" s="47"/>
    </row>
    <row r="1540" spans="3:3" ht="12.75" customHeight="1" x14ac:dyDescent="0.2">
      <c r="C1540" s="47"/>
    </row>
    <row r="1541" spans="3:3" ht="12.75" customHeight="1" x14ac:dyDescent="0.2">
      <c r="C1541" s="47"/>
    </row>
    <row r="1542" spans="3:3" ht="12.75" customHeight="1" x14ac:dyDescent="0.2">
      <c r="C1542" s="47"/>
    </row>
    <row r="1543" spans="3:3" ht="12.75" customHeight="1" x14ac:dyDescent="0.2">
      <c r="C1543" s="47"/>
    </row>
    <row r="1544" spans="3:3" ht="12.75" customHeight="1" x14ac:dyDescent="0.2">
      <c r="C1544" s="47"/>
    </row>
    <row r="1545" spans="3:3" ht="12.75" customHeight="1" x14ac:dyDescent="0.2">
      <c r="C1545" s="47"/>
    </row>
    <row r="1546" spans="3:3" ht="12.75" customHeight="1" x14ac:dyDescent="0.2">
      <c r="C1546" s="47"/>
    </row>
    <row r="1547" spans="3:3" ht="12.75" customHeight="1" x14ac:dyDescent="0.2">
      <c r="C1547" s="47"/>
    </row>
    <row r="1548" spans="3:3" ht="12.75" customHeight="1" x14ac:dyDescent="0.2">
      <c r="C1548" s="47"/>
    </row>
    <row r="1549" spans="3:3" ht="12.75" customHeight="1" x14ac:dyDescent="0.2">
      <c r="C1549" s="47"/>
    </row>
    <row r="1550" spans="3:3" ht="12.75" customHeight="1" x14ac:dyDescent="0.2">
      <c r="C1550" s="47"/>
    </row>
    <row r="1551" spans="3:3" ht="12.75" customHeight="1" x14ac:dyDescent="0.2">
      <c r="C1551" s="47"/>
    </row>
    <row r="1552" spans="3:3" ht="12.75" customHeight="1" x14ac:dyDescent="0.2">
      <c r="C1552" s="47"/>
    </row>
    <row r="1553" spans="3:3" ht="12.75" customHeight="1" x14ac:dyDescent="0.2">
      <c r="C1553" s="47"/>
    </row>
    <row r="1554" spans="3:3" ht="12.75" customHeight="1" x14ac:dyDescent="0.2">
      <c r="C1554" s="47"/>
    </row>
    <row r="1555" spans="3:3" ht="12.75" customHeight="1" x14ac:dyDescent="0.2">
      <c r="C1555" s="47"/>
    </row>
    <row r="1556" spans="3:3" ht="12.75" customHeight="1" x14ac:dyDescent="0.2">
      <c r="C1556" s="47"/>
    </row>
    <row r="1557" spans="3:3" ht="12.75" customHeight="1" x14ac:dyDescent="0.2">
      <c r="C1557" s="47"/>
    </row>
    <row r="1558" spans="3:3" ht="12.75" customHeight="1" x14ac:dyDescent="0.2">
      <c r="C1558" s="47"/>
    </row>
    <row r="1559" spans="3:3" ht="12.75" customHeight="1" x14ac:dyDescent="0.2">
      <c r="C1559" s="47"/>
    </row>
    <row r="1560" spans="3:3" ht="12.75" customHeight="1" x14ac:dyDescent="0.2">
      <c r="C1560" s="47"/>
    </row>
    <row r="1561" spans="3:3" ht="12.75" customHeight="1" x14ac:dyDescent="0.2">
      <c r="C1561" s="47"/>
    </row>
    <row r="1562" spans="3:3" ht="12.75" customHeight="1" x14ac:dyDescent="0.2">
      <c r="C1562" s="47"/>
    </row>
    <row r="1563" spans="3:3" ht="12.75" customHeight="1" x14ac:dyDescent="0.2">
      <c r="C1563" s="47"/>
    </row>
    <row r="1564" spans="3:3" ht="12.75" customHeight="1" x14ac:dyDescent="0.2">
      <c r="C1564" s="47"/>
    </row>
    <row r="1565" spans="3:3" ht="12.75" customHeight="1" x14ac:dyDescent="0.2">
      <c r="C1565" s="47"/>
    </row>
    <row r="1566" spans="3:3" ht="12.75" customHeight="1" x14ac:dyDescent="0.2">
      <c r="C1566" s="47"/>
    </row>
    <row r="1567" spans="3:3" ht="12.75" customHeight="1" x14ac:dyDescent="0.2">
      <c r="C1567" s="47"/>
    </row>
    <row r="1568" spans="3:3" ht="12.75" customHeight="1" x14ac:dyDescent="0.2">
      <c r="C1568" s="47"/>
    </row>
    <row r="1569" spans="3:3" ht="12.75" customHeight="1" x14ac:dyDescent="0.2">
      <c r="C1569" s="47"/>
    </row>
    <row r="1570" spans="3:3" ht="12.75" customHeight="1" x14ac:dyDescent="0.2">
      <c r="C1570" s="47"/>
    </row>
    <row r="1571" spans="3:3" ht="12.75" customHeight="1" x14ac:dyDescent="0.2">
      <c r="C1571" s="47"/>
    </row>
    <row r="1572" spans="3:3" ht="12.75" customHeight="1" x14ac:dyDescent="0.2">
      <c r="C1572" s="47"/>
    </row>
    <row r="1573" spans="3:3" ht="12.75" customHeight="1" x14ac:dyDescent="0.2">
      <c r="C1573" s="47"/>
    </row>
    <row r="1574" spans="3:3" ht="12.75" customHeight="1" x14ac:dyDescent="0.2">
      <c r="C1574" s="47"/>
    </row>
    <row r="1575" spans="3:3" ht="12.75" customHeight="1" x14ac:dyDescent="0.2">
      <c r="C1575" s="47"/>
    </row>
    <row r="1576" spans="3:3" ht="12.75" customHeight="1" x14ac:dyDescent="0.2">
      <c r="C1576" s="47"/>
    </row>
    <row r="1577" spans="3:3" ht="12.75" customHeight="1" x14ac:dyDescent="0.2">
      <c r="C1577" s="47"/>
    </row>
    <row r="1578" spans="3:3" ht="12.75" customHeight="1" x14ac:dyDescent="0.2">
      <c r="C1578" s="47"/>
    </row>
    <row r="1579" spans="3:3" ht="12.75" customHeight="1" x14ac:dyDescent="0.2">
      <c r="C1579" s="47"/>
    </row>
    <row r="1580" spans="3:3" ht="12.75" customHeight="1" x14ac:dyDescent="0.2">
      <c r="C1580" s="47"/>
    </row>
    <row r="1581" spans="3:3" ht="12.75" customHeight="1" x14ac:dyDescent="0.2">
      <c r="C1581" s="47"/>
    </row>
    <row r="1582" spans="3:3" ht="12.75" customHeight="1" x14ac:dyDescent="0.2">
      <c r="C1582" s="47"/>
    </row>
    <row r="1583" spans="3:3" ht="12.75" customHeight="1" x14ac:dyDescent="0.2">
      <c r="C1583" s="47"/>
    </row>
    <row r="1584" spans="3:3" ht="12.75" customHeight="1" x14ac:dyDescent="0.2">
      <c r="C1584" s="47"/>
    </row>
    <row r="1585" spans="3:3" ht="12.75" customHeight="1" x14ac:dyDescent="0.2">
      <c r="C1585" s="47"/>
    </row>
    <row r="1586" spans="3:3" ht="12.75" customHeight="1" x14ac:dyDescent="0.2">
      <c r="C1586" s="47"/>
    </row>
    <row r="1587" spans="3:3" ht="12.75" customHeight="1" x14ac:dyDescent="0.2">
      <c r="C1587" s="47"/>
    </row>
    <row r="1588" spans="3:3" ht="12.75" customHeight="1" x14ac:dyDescent="0.2">
      <c r="C1588" s="47"/>
    </row>
    <row r="1589" spans="3:3" ht="12.75" customHeight="1" x14ac:dyDescent="0.2">
      <c r="C1589" s="47"/>
    </row>
    <row r="1590" spans="3:3" ht="12.75" customHeight="1" x14ac:dyDescent="0.2">
      <c r="C1590" s="47"/>
    </row>
    <row r="1591" spans="3:3" ht="12.75" customHeight="1" x14ac:dyDescent="0.2">
      <c r="C1591" s="47"/>
    </row>
    <row r="1592" spans="3:3" ht="12.75" customHeight="1" x14ac:dyDescent="0.2">
      <c r="C1592" s="47"/>
    </row>
    <row r="1593" spans="3:3" ht="12.75" customHeight="1" x14ac:dyDescent="0.2">
      <c r="C1593" s="47"/>
    </row>
    <row r="1594" spans="3:3" ht="12.75" customHeight="1" x14ac:dyDescent="0.2">
      <c r="C1594" s="47"/>
    </row>
    <row r="1595" spans="3:3" ht="12.75" customHeight="1" x14ac:dyDescent="0.2">
      <c r="C1595" s="47"/>
    </row>
    <row r="1596" spans="3:3" ht="12.75" customHeight="1" x14ac:dyDescent="0.2">
      <c r="C1596" s="47"/>
    </row>
    <row r="1597" spans="3:3" ht="12.75" customHeight="1" x14ac:dyDescent="0.2">
      <c r="C1597" s="47"/>
    </row>
    <row r="1598" spans="3:3" ht="12.75" customHeight="1" x14ac:dyDescent="0.2">
      <c r="C1598" s="47"/>
    </row>
    <row r="1599" spans="3:3" ht="12.75" customHeight="1" x14ac:dyDescent="0.2">
      <c r="C1599" s="47"/>
    </row>
    <row r="1600" spans="3:3" ht="12.75" customHeight="1" x14ac:dyDescent="0.2">
      <c r="C1600" s="47"/>
    </row>
    <row r="1601" spans="3:3" ht="12.75" customHeight="1" x14ac:dyDescent="0.2">
      <c r="C1601" s="47"/>
    </row>
    <row r="1602" spans="3:3" ht="12.75" customHeight="1" x14ac:dyDescent="0.2">
      <c r="C1602" s="47"/>
    </row>
    <row r="1603" spans="3:3" ht="12.75" customHeight="1" x14ac:dyDescent="0.2">
      <c r="C1603" s="47"/>
    </row>
    <row r="1604" spans="3:3" ht="12.75" customHeight="1" x14ac:dyDescent="0.2">
      <c r="C1604" s="47"/>
    </row>
    <row r="1605" spans="3:3" ht="12.75" customHeight="1" x14ac:dyDescent="0.2">
      <c r="C1605" s="47"/>
    </row>
    <row r="1606" spans="3:3" ht="12.75" customHeight="1" x14ac:dyDescent="0.2">
      <c r="C1606" s="47"/>
    </row>
    <row r="1607" spans="3:3" ht="12.75" customHeight="1" x14ac:dyDescent="0.2">
      <c r="C1607" s="47"/>
    </row>
    <row r="1608" spans="3:3" ht="12.75" customHeight="1" x14ac:dyDescent="0.2">
      <c r="C1608" s="47"/>
    </row>
    <row r="1609" spans="3:3" ht="12.75" customHeight="1" x14ac:dyDescent="0.2">
      <c r="C1609" s="47"/>
    </row>
    <row r="1610" spans="3:3" ht="12.75" customHeight="1" x14ac:dyDescent="0.2">
      <c r="C1610" s="47"/>
    </row>
    <row r="1611" spans="3:3" ht="12.75" customHeight="1" x14ac:dyDescent="0.2">
      <c r="C1611" s="47"/>
    </row>
    <row r="1612" spans="3:3" ht="12.75" customHeight="1" x14ac:dyDescent="0.2">
      <c r="C1612" s="47"/>
    </row>
    <row r="1613" spans="3:3" ht="12.75" customHeight="1" x14ac:dyDescent="0.2">
      <c r="C1613" s="47"/>
    </row>
    <row r="1614" spans="3:3" ht="12.75" customHeight="1" x14ac:dyDescent="0.2">
      <c r="C1614" s="47"/>
    </row>
    <row r="1615" spans="3:3" ht="12.75" customHeight="1" x14ac:dyDescent="0.2">
      <c r="C1615" s="47"/>
    </row>
    <row r="1616" spans="3:3" ht="12.75" customHeight="1" x14ac:dyDescent="0.2">
      <c r="C1616" s="47"/>
    </row>
    <row r="1617" spans="3:3" ht="12.75" customHeight="1" x14ac:dyDescent="0.2">
      <c r="C1617" s="47"/>
    </row>
    <row r="1618" spans="3:3" ht="12.75" customHeight="1" x14ac:dyDescent="0.2">
      <c r="C1618" s="47"/>
    </row>
    <row r="1619" spans="3:3" ht="12.75" customHeight="1" x14ac:dyDescent="0.2">
      <c r="C1619" s="47"/>
    </row>
    <row r="1620" spans="3:3" ht="12.75" customHeight="1" x14ac:dyDescent="0.2">
      <c r="C1620" s="47"/>
    </row>
    <row r="1621" spans="3:3" ht="12.75" customHeight="1" x14ac:dyDescent="0.2">
      <c r="C1621" s="47"/>
    </row>
    <row r="1622" spans="3:3" ht="12.75" customHeight="1" x14ac:dyDescent="0.2">
      <c r="C1622" s="47"/>
    </row>
    <row r="1623" spans="3:3" ht="12.75" customHeight="1" x14ac:dyDescent="0.2">
      <c r="C1623" s="47"/>
    </row>
    <row r="1624" spans="3:3" ht="12.75" customHeight="1" x14ac:dyDescent="0.2">
      <c r="C1624" s="47"/>
    </row>
    <row r="1625" spans="3:3" ht="12.75" customHeight="1" x14ac:dyDescent="0.2">
      <c r="C1625" s="47"/>
    </row>
    <row r="1626" spans="3:3" ht="12.75" customHeight="1" x14ac:dyDescent="0.2">
      <c r="C1626" s="47"/>
    </row>
    <row r="1627" spans="3:3" ht="12.75" customHeight="1" x14ac:dyDescent="0.2">
      <c r="C1627" s="47"/>
    </row>
    <row r="1628" spans="3:3" ht="12.75" customHeight="1" x14ac:dyDescent="0.2">
      <c r="C1628" s="47"/>
    </row>
    <row r="1629" spans="3:3" ht="12.75" customHeight="1" x14ac:dyDescent="0.2">
      <c r="C1629" s="47"/>
    </row>
    <row r="1630" spans="3:3" ht="12.75" customHeight="1" x14ac:dyDescent="0.2">
      <c r="C1630" s="47"/>
    </row>
    <row r="1631" spans="3:3" ht="12.75" customHeight="1" x14ac:dyDescent="0.2">
      <c r="C1631" s="47"/>
    </row>
    <row r="1632" spans="3:3" ht="12.75" customHeight="1" x14ac:dyDescent="0.2">
      <c r="C1632" s="47"/>
    </row>
    <row r="1633" spans="3:3" ht="12.75" customHeight="1" x14ac:dyDescent="0.2">
      <c r="C1633" s="47"/>
    </row>
    <row r="1634" spans="3:3" ht="12.75" customHeight="1" x14ac:dyDescent="0.2">
      <c r="C1634" s="47"/>
    </row>
    <row r="1635" spans="3:3" ht="12.75" customHeight="1" x14ac:dyDescent="0.2">
      <c r="C1635" s="47"/>
    </row>
    <row r="1636" spans="3:3" ht="12.75" customHeight="1" x14ac:dyDescent="0.2">
      <c r="C1636" s="47"/>
    </row>
    <row r="1637" spans="3:3" ht="12.75" customHeight="1" x14ac:dyDescent="0.2">
      <c r="C1637" s="47"/>
    </row>
    <row r="1638" spans="3:3" ht="12.75" customHeight="1" x14ac:dyDescent="0.2">
      <c r="C1638" s="47"/>
    </row>
    <row r="1639" spans="3:3" ht="12.75" customHeight="1" x14ac:dyDescent="0.2">
      <c r="C1639" s="47"/>
    </row>
    <row r="1640" spans="3:3" ht="12.75" customHeight="1" x14ac:dyDescent="0.2">
      <c r="C1640" s="47"/>
    </row>
    <row r="1641" spans="3:3" ht="12.75" customHeight="1" x14ac:dyDescent="0.2">
      <c r="C1641" s="47"/>
    </row>
    <row r="1642" spans="3:3" ht="12.75" customHeight="1" x14ac:dyDescent="0.2">
      <c r="C1642" s="47"/>
    </row>
    <row r="1643" spans="3:3" ht="12.75" customHeight="1" x14ac:dyDescent="0.2">
      <c r="C1643" s="47"/>
    </row>
    <row r="1644" spans="3:3" ht="12.75" customHeight="1" x14ac:dyDescent="0.2">
      <c r="C1644" s="47"/>
    </row>
    <row r="1645" spans="3:3" ht="12.75" customHeight="1" x14ac:dyDescent="0.2">
      <c r="C1645" s="47"/>
    </row>
    <row r="1646" spans="3:3" ht="12.75" customHeight="1" x14ac:dyDescent="0.2">
      <c r="C1646" s="47"/>
    </row>
    <row r="1647" spans="3:3" ht="12.75" customHeight="1" x14ac:dyDescent="0.2">
      <c r="C1647" s="47"/>
    </row>
    <row r="1648" spans="3:3" ht="12.75" customHeight="1" x14ac:dyDescent="0.2">
      <c r="C1648" s="47"/>
    </row>
    <row r="1649" spans="3:3" ht="12.75" customHeight="1" x14ac:dyDescent="0.2">
      <c r="C1649" s="47"/>
    </row>
    <row r="1650" spans="3:3" ht="12.75" customHeight="1" x14ac:dyDescent="0.2">
      <c r="C1650" s="47"/>
    </row>
    <row r="1651" spans="3:3" ht="12.75" customHeight="1" x14ac:dyDescent="0.2">
      <c r="C1651" s="47"/>
    </row>
    <row r="1652" spans="3:3" ht="12.75" customHeight="1" x14ac:dyDescent="0.2">
      <c r="C1652" s="47"/>
    </row>
    <row r="1653" spans="3:3" ht="12.75" customHeight="1" x14ac:dyDescent="0.2">
      <c r="C1653" s="47"/>
    </row>
    <row r="1654" spans="3:3" ht="12.75" customHeight="1" x14ac:dyDescent="0.2">
      <c r="C1654" s="47"/>
    </row>
    <row r="1655" spans="3:3" ht="12.75" customHeight="1" x14ac:dyDescent="0.2">
      <c r="C1655" s="47"/>
    </row>
    <row r="1656" spans="3:3" ht="12.75" customHeight="1" x14ac:dyDescent="0.2">
      <c r="C1656" s="47"/>
    </row>
    <row r="1657" spans="3:3" ht="12.75" customHeight="1" x14ac:dyDescent="0.2">
      <c r="C1657" s="47"/>
    </row>
    <row r="1658" spans="3:3" ht="12.75" customHeight="1" x14ac:dyDescent="0.2">
      <c r="C1658" s="47"/>
    </row>
    <row r="1659" spans="3:3" ht="12.75" customHeight="1" x14ac:dyDescent="0.2">
      <c r="C1659" s="47"/>
    </row>
    <row r="1660" spans="3:3" ht="12.75" customHeight="1" x14ac:dyDescent="0.2">
      <c r="C1660" s="47"/>
    </row>
    <row r="1661" spans="3:3" ht="12.75" customHeight="1" x14ac:dyDescent="0.2">
      <c r="C1661" s="47"/>
    </row>
    <row r="1662" spans="3:3" ht="12.75" customHeight="1" x14ac:dyDescent="0.2">
      <c r="C1662" s="47"/>
    </row>
    <row r="1663" spans="3:3" ht="12.75" customHeight="1" x14ac:dyDescent="0.2">
      <c r="C1663" s="47"/>
    </row>
    <row r="1664" spans="3:3" ht="12.75" customHeight="1" x14ac:dyDescent="0.2">
      <c r="C1664" s="47"/>
    </row>
    <row r="1665" spans="3:3" ht="12.75" customHeight="1" x14ac:dyDescent="0.2">
      <c r="C1665" s="47"/>
    </row>
    <row r="1666" spans="3:3" ht="12.75" customHeight="1" x14ac:dyDescent="0.2">
      <c r="C1666" s="47"/>
    </row>
    <row r="1667" spans="3:3" ht="12.75" customHeight="1" x14ac:dyDescent="0.2">
      <c r="C1667" s="47"/>
    </row>
    <row r="1668" spans="3:3" ht="12.75" customHeight="1" x14ac:dyDescent="0.2">
      <c r="C1668" s="47"/>
    </row>
    <row r="1669" spans="3:3" ht="12.75" customHeight="1" x14ac:dyDescent="0.2">
      <c r="C1669" s="47"/>
    </row>
    <row r="1670" spans="3:3" ht="12.75" customHeight="1" x14ac:dyDescent="0.2">
      <c r="C1670" s="47"/>
    </row>
    <row r="1671" spans="3:3" ht="12.75" customHeight="1" x14ac:dyDescent="0.2">
      <c r="C1671" s="47"/>
    </row>
    <row r="1672" spans="3:3" ht="12.75" customHeight="1" x14ac:dyDescent="0.2">
      <c r="C1672" s="47"/>
    </row>
    <row r="1673" spans="3:3" ht="12.75" customHeight="1" x14ac:dyDescent="0.2">
      <c r="C1673" s="47"/>
    </row>
    <row r="1674" spans="3:3" ht="12.75" customHeight="1" x14ac:dyDescent="0.2">
      <c r="C1674" s="47"/>
    </row>
    <row r="1675" spans="3:3" ht="12.75" customHeight="1" x14ac:dyDescent="0.2">
      <c r="C1675" s="47"/>
    </row>
    <row r="1676" spans="3:3" ht="12.75" customHeight="1" x14ac:dyDescent="0.2">
      <c r="C1676" s="47"/>
    </row>
    <row r="1677" spans="3:3" ht="12.75" customHeight="1" x14ac:dyDescent="0.2">
      <c r="C1677" s="47"/>
    </row>
    <row r="1678" spans="3:3" ht="12.75" customHeight="1" x14ac:dyDescent="0.2">
      <c r="C1678" s="47"/>
    </row>
    <row r="1679" spans="3:3" ht="12.75" customHeight="1" x14ac:dyDescent="0.2">
      <c r="C1679" s="47"/>
    </row>
    <row r="1680" spans="3:3" ht="12.75" customHeight="1" x14ac:dyDescent="0.2">
      <c r="C1680" s="47"/>
    </row>
    <row r="1681" spans="3:3" ht="12.75" customHeight="1" x14ac:dyDescent="0.2">
      <c r="C1681" s="47"/>
    </row>
    <row r="1682" spans="3:3" ht="12.75" customHeight="1" x14ac:dyDescent="0.2">
      <c r="C1682" s="47"/>
    </row>
    <row r="1683" spans="3:3" ht="12.75" customHeight="1" x14ac:dyDescent="0.2">
      <c r="C1683" s="47"/>
    </row>
    <row r="1684" spans="3:3" ht="12.75" customHeight="1" x14ac:dyDescent="0.2">
      <c r="C1684" s="47"/>
    </row>
    <row r="1685" spans="3:3" ht="12.75" customHeight="1" x14ac:dyDescent="0.2">
      <c r="C1685" s="47"/>
    </row>
    <row r="1686" spans="3:3" ht="12.75" customHeight="1" x14ac:dyDescent="0.2">
      <c r="C1686" s="47"/>
    </row>
    <row r="1687" spans="3:3" ht="12.75" customHeight="1" x14ac:dyDescent="0.2">
      <c r="C1687" s="47"/>
    </row>
    <row r="1688" spans="3:3" ht="12.75" customHeight="1" x14ac:dyDescent="0.2">
      <c r="C1688" s="47"/>
    </row>
    <row r="1689" spans="3:3" ht="12.75" customHeight="1" x14ac:dyDescent="0.2">
      <c r="C1689" s="47"/>
    </row>
    <row r="1690" spans="3:3" ht="12.75" customHeight="1" x14ac:dyDescent="0.2">
      <c r="C1690" s="47"/>
    </row>
    <row r="1691" spans="3:3" ht="12.75" customHeight="1" x14ac:dyDescent="0.2">
      <c r="C1691" s="47"/>
    </row>
    <row r="1692" spans="3:3" ht="12.75" customHeight="1" x14ac:dyDescent="0.2">
      <c r="C1692" s="47"/>
    </row>
    <row r="1693" spans="3:3" ht="12.75" customHeight="1" x14ac:dyDescent="0.2">
      <c r="C1693" s="47"/>
    </row>
    <row r="1694" spans="3:3" ht="12.75" customHeight="1" x14ac:dyDescent="0.2">
      <c r="C1694" s="47"/>
    </row>
    <row r="1695" spans="3:3" ht="12.75" customHeight="1" x14ac:dyDescent="0.2">
      <c r="C1695" s="47"/>
    </row>
    <row r="1696" spans="3:3" ht="12.75" customHeight="1" x14ac:dyDescent="0.2">
      <c r="C1696" s="47"/>
    </row>
    <row r="1697" spans="3:3" ht="12.75" customHeight="1" x14ac:dyDescent="0.2">
      <c r="C1697" s="47"/>
    </row>
    <row r="1698" spans="3:3" ht="12.75" customHeight="1" x14ac:dyDescent="0.2">
      <c r="C1698" s="47"/>
    </row>
    <row r="1699" spans="3:3" ht="12.75" customHeight="1" x14ac:dyDescent="0.2">
      <c r="C1699" s="47"/>
    </row>
    <row r="1700" spans="3:3" ht="12.75" customHeight="1" x14ac:dyDescent="0.2">
      <c r="C1700" s="47"/>
    </row>
    <row r="1701" spans="3:3" ht="12.75" customHeight="1" x14ac:dyDescent="0.2">
      <c r="C1701" s="47"/>
    </row>
    <row r="1702" spans="3:3" ht="12.75" customHeight="1" x14ac:dyDescent="0.2">
      <c r="C1702" s="47"/>
    </row>
    <row r="1703" spans="3:3" ht="12.75" customHeight="1" x14ac:dyDescent="0.2">
      <c r="C1703" s="47"/>
    </row>
    <row r="1704" spans="3:3" ht="12.75" customHeight="1" x14ac:dyDescent="0.2">
      <c r="C1704" s="47"/>
    </row>
    <row r="1705" spans="3:3" ht="12.75" customHeight="1" x14ac:dyDescent="0.2">
      <c r="C1705" s="47"/>
    </row>
    <row r="1706" spans="3:3" ht="12.75" customHeight="1" x14ac:dyDescent="0.2">
      <c r="C1706" s="47"/>
    </row>
    <row r="1707" spans="3:3" ht="12.75" customHeight="1" x14ac:dyDescent="0.2">
      <c r="C1707" s="47"/>
    </row>
    <row r="1708" spans="3:3" ht="12.75" customHeight="1" x14ac:dyDescent="0.2">
      <c r="C1708" s="47"/>
    </row>
    <row r="1709" spans="3:3" ht="12.75" customHeight="1" x14ac:dyDescent="0.2">
      <c r="C1709" s="47"/>
    </row>
    <row r="1710" spans="3:3" ht="12.75" customHeight="1" x14ac:dyDescent="0.2">
      <c r="C1710" s="47"/>
    </row>
    <row r="1711" spans="3:3" ht="12.75" customHeight="1" x14ac:dyDescent="0.2">
      <c r="C1711" s="47"/>
    </row>
    <row r="1712" spans="3:3" ht="12.75" customHeight="1" x14ac:dyDescent="0.2">
      <c r="C1712" s="47"/>
    </row>
    <row r="1713" spans="3:3" ht="12.75" customHeight="1" x14ac:dyDescent="0.2">
      <c r="C1713" s="47"/>
    </row>
    <row r="1714" spans="3:3" ht="12.75" customHeight="1" x14ac:dyDescent="0.2">
      <c r="C1714" s="47"/>
    </row>
    <row r="1715" spans="3:3" ht="12.75" customHeight="1" x14ac:dyDescent="0.2">
      <c r="C1715" s="47"/>
    </row>
    <row r="1716" spans="3:3" ht="12.75" customHeight="1" x14ac:dyDescent="0.2">
      <c r="C1716" s="47"/>
    </row>
    <row r="1717" spans="3:3" ht="12.75" customHeight="1" x14ac:dyDescent="0.2">
      <c r="C1717" s="47"/>
    </row>
    <row r="1718" spans="3:3" ht="12.75" customHeight="1" x14ac:dyDescent="0.2">
      <c r="C1718" s="47"/>
    </row>
    <row r="1719" spans="3:3" ht="12.75" customHeight="1" x14ac:dyDescent="0.2">
      <c r="C1719" s="47"/>
    </row>
    <row r="1720" spans="3:3" ht="12.75" customHeight="1" x14ac:dyDescent="0.2">
      <c r="C1720" s="47"/>
    </row>
    <row r="1721" spans="3:3" ht="12.75" customHeight="1" x14ac:dyDescent="0.2">
      <c r="C1721" s="47"/>
    </row>
    <row r="1722" spans="3:3" ht="12.75" customHeight="1" x14ac:dyDescent="0.2">
      <c r="C1722" s="47"/>
    </row>
    <row r="1723" spans="3:3" ht="12.75" customHeight="1" x14ac:dyDescent="0.2">
      <c r="C1723" s="47"/>
    </row>
    <row r="1724" spans="3:3" ht="12.75" customHeight="1" x14ac:dyDescent="0.2">
      <c r="C1724" s="47"/>
    </row>
    <row r="1725" spans="3:3" ht="12.75" customHeight="1" x14ac:dyDescent="0.2">
      <c r="C1725" s="47"/>
    </row>
    <row r="1726" spans="3:3" ht="12.75" customHeight="1" x14ac:dyDescent="0.2">
      <c r="C1726" s="47"/>
    </row>
    <row r="1727" spans="3:3" ht="12.75" customHeight="1" x14ac:dyDescent="0.2">
      <c r="C1727" s="47"/>
    </row>
    <row r="1728" spans="3:3" ht="12.75" customHeight="1" x14ac:dyDescent="0.2">
      <c r="C1728" s="47"/>
    </row>
    <row r="1729" spans="3:3" ht="12.75" customHeight="1" x14ac:dyDescent="0.2">
      <c r="C1729" s="47"/>
    </row>
    <row r="1730" spans="3:3" ht="12.75" customHeight="1" x14ac:dyDescent="0.2">
      <c r="C1730" s="47"/>
    </row>
    <row r="1731" spans="3:3" ht="12.75" customHeight="1" x14ac:dyDescent="0.2">
      <c r="C1731" s="47"/>
    </row>
    <row r="1732" spans="3:3" ht="12.75" customHeight="1" x14ac:dyDescent="0.2">
      <c r="C1732" s="47"/>
    </row>
    <row r="1733" spans="3:3" ht="12.75" customHeight="1" x14ac:dyDescent="0.2">
      <c r="C1733" s="47"/>
    </row>
    <row r="1734" spans="3:3" ht="12.75" customHeight="1" x14ac:dyDescent="0.2">
      <c r="C1734" s="47"/>
    </row>
    <row r="1735" spans="3:3" ht="12.75" customHeight="1" x14ac:dyDescent="0.2">
      <c r="C1735" s="47"/>
    </row>
    <row r="1736" spans="3:3" ht="12.75" customHeight="1" x14ac:dyDescent="0.2">
      <c r="C1736" s="47"/>
    </row>
    <row r="1737" spans="3:3" ht="12.75" customHeight="1" x14ac:dyDescent="0.2">
      <c r="C1737" s="47"/>
    </row>
    <row r="1738" spans="3:3" ht="12.75" customHeight="1" x14ac:dyDescent="0.2">
      <c r="C1738" s="47"/>
    </row>
    <row r="1739" spans="3:3" ht="12.75" customHeight="1" x14ac:dyDescent="0.2">
      <c r="C1739" s="47"/>
    </row>
    <row r="1740" spans="3:3" ht="12.75" customHeight="1" x14ac:dyDescent="0.2">
      <c r="C1740" s="47"/>
    </row>
    <row r="1741" spans="3:3" ht="12.75" customHeight="1" x14ac:dyDescent="0.2">
      <c r="C1741" s="47"/>
    </row>
    <row r="1742" spans="3:3" ht="12.75" customHeight="1" x14ac:dyDescent="0.2">
      <c r="C1742" s="47"/>
    </row>
    <row r="1743" spans="3:3" ht="12.75" customHeight="1" x14ac:dyDescent="0.2">
      <c r="C1743" s="47"/>
    </row>
    <row r="1744" spans="3:3" ht="12.75" customHeight="1" x14ac:dyDescent="0.2">
      <c r="C1744" s="47"/>
    </row>
    <row r="1745" spans="3:3" ht="12.75" customHeight="1" x14ac:dyDescent="0.2">
      <c r="C1745" s="47"/>
    </row>
    <row r="1746" spans="3:3" ht="12.75" customHeight="1" x14ac:dyDescent="0.2">
      <c r="C1746" s="47"/>
    </row>
    <row r="1747" spans="3:3" ht="12.75" customHeight="1" x14ac:dyDescent="0.2">
      <c r="C1747" s="47"/>
    </row>
    <row r="1748" spans="3:3" ht="12.75" customHeight="1" x14ac:dyDescent="0.2">
      <c r="C1748" s="47"/>
    </row>
    <row r="1749" spans="3:3" ht="12.75" customHeight="1" x14ac:dyDescent="0.2">
      <c r="C1749" s="47"/>
    </row>
    <row r="1750" spans="3:3" ht="12.75" customHeight="1" x14ac:dyDescent="0.2">
      <c r="C1750" s="47"/>
    </row>
    <row r="1751" spans="3:3" ht="12.75" customHeight="1" x14ac:dyDescent="0.2">
      <c r="C1751" s="47"/>
    </row>
    <row r="1752" spans="3:3" ht="12.75" customHeight="1" x14ac:dyDescent="0.2">
      <c r="C1752" s="47"/>
    </row>
    <row r="1753" spans="3:3" ht="12.75" customHeight="1" x14ac:dyDescent="0.2">
      <c r="C1753" s="47"/>
    </row>
    <row r="1754" spans="3:3" ht="12.75" customHeight="1" x14ac:dyDescent="0.2">
      <c r="C1754" s="47"/>
    </row>
    <row r="1755" spans="3:3" ht="12.75" customHeight="1" x14ac:dyDescent="0.2">
      <c r="C1755" s="47"/>
    </row>
    <row r="1756" spans="3:3" ht="12.75" customHeight="1" x14ac:dyDescent="0.2">
      <c r="C1756" s="47"/>
    </row>
    <row r="1757" spans="3:3" ht="12.75" customHeight="1" x14ac:dyDescent="0.2">
      <c r="C1757" s="47"/>
    </row>
    <row r="1758" spans="3:3" ht="12.75" customHeight="1" x14ac:dyDescent="0.2">
      <c r="C1758" s="47"/>
    </row>
    <row r="1759" spans="3:3" ht="12.75" customHeight="1" x14ac:dyDescent="0.2">
      <c r="C1759" s="47"/>
    </row>
    <row r="1760" spans="3:3" ht="12.75" customHeight="1" x14ac:dyDescent="0.2">
      <c r="C1760" s="47"/>
    </row>
    <row r="1761" spans="3:3" ht="12.75" customHeight="1" x14ac:dyDescent="0.2">
      <c r="C1761" s="47"/>
    </row>
    <row r="1762" spans="3:3" ht="12.75" customHeight="1" x14ac:dyDescent="0.2">
      <c r="C1762" s="47"/>
    </row>
    <row r="1763" spans="3:3" ht="12.75" customHeight="1" x14ac:dyDescent="0.2">
      <c r="C1763" s="47"/>
    </row>
    <row r="1764" spans="3:3" ht="12.75" customHeight="1" x14ac:dyDescent="0.2">
      <c r="C1764" s="47"/>
    </row>
    <row r="1765" spans="3:3" ht="12.75" customHeight="1" x14ac:dyDescent="0.2">
      <c r="C1765" s="47"/>
    </row>
    <row r="1766" spans="3:3" ht="12.75" customHeight="1" x14ac:dyDescent="0.2">
      <c r="C1766" s="47"/>
    </row>
    <row r="1767" spans="3:3" ht="12.75" customHeight="1" x14ac:dyDescent="0.2">
      <c r="C1767" s="47"/>
    </row>
    <row r="1768" spans="3:3" ht="12.75" customHeight="1" x14ac:dyDescent="0.2">
      <c r="C1768" s="47"/>
    </row>
    <row r="1769" spans="3:3" ht="12.75" customHeight="1" x14ac:dyDescent="0.2">
      <c r="C1769" s="47"/>
    </row>
    <row r="1770" spans="3:3" ht="12.75" customHeight="1" x14ac:dyDescent="0.2">
      <c r="C1770" s="47"/>
    </row>
    <row r="1771" spans="3:3" ht="12.75" customHeight="1" x14ac:dyDescent="0.2">
      <c r="C1771" s="47"/>
    </row>
    <row r="1772" spans="3:3" ht="12.75" customHeight="1" x14ac:dyDescent="0.2">
      <c r="C1772" s="47"/>
    </row>
    <row r="1773" spans="3:3" ht="12.75" customHeight="1" x14ac:dyDescent="0.2">
      <c r="C1773" s="47"/>
    </row>
    <row r="1774" spans="3:3" ht="12.75" customHeight="1" x14ac:dyDescent="0.2">
      <c r="C1774" s="47"/>
    </row>
    <row r="1775" spans="3:3" ht="12.75" customHeight="1" x14ac:dyDescent="0.2">
      <c r="C1775" s="47"/>
    </row>
    <row r="1776" spans="3:3" ht="12.75" customHeight="1" x14ac:dyDescent="0.2">
      <c r="C1776" s="47"/>
    </row>
    <row r="1777" spans="3:3" ht="12.75" customHeight="1" x14ac:dyDescent="0.2">
      <c r="C1777" s="47"/>
    </row>
    <row r="1778" spans="3:3" ht="12.75" customHeight="1" x14ac:dyDescent="0.2">
      <c r="C1778" s="47"/>
    </row>
    <row r="1779" spans="3:3" ht="12.75" customHeight="1" x14ac:dyDescent="0.2">
      <c r="C1779" s="47"/>
    </row>
    <row r="1780" spans="3:3" ht="12.75" customHeight="1" x14ac:dyDescent="0.2">
      <c r="C1780" s="47"/>
    </row>
    <row r="1781" spans="3:3" ht="12.75" customHeight="1" x14ac:dyDescent="0.2">
      <c r="C1781" s="47"/>
    </row>
    <row r="1782" spans="3:3" ht="12.75" customHeight="1" x14ac:dyDescent="0.2">
      <c r="C1782" s="47"/>
    </row>
    <row r="1783" spans="3:3" ht="12.75" customHeight="1" x14ac:dyDescent="0.2">
      <c r="C1783" s="47"/>
    </row>
    <row r="1784" spans="3:3" ht="12.75" customHeight="1" x14ac:dyDescent="0.2">
      <c r="C1784" s="47"/>
    </row>
    <row r="1785" spans="3:3" ht="12.75" customHeight="1" x14ac:dyDescent="0.2">
      <c r="C1785" s="47"/>
    </row>
    <row r="1786" spans="3:3" ht="12.75" customHeight="1" x14ac:dyDescent="0.2">
      <c r="C1786" s="47"/>
    </row>
    <row r="1787" spans="3:3" ht="12.75" customHeight="1" x14ac:dyDescent="0.2">
      <c r="C1787" s="47"/>
    </row>
    <row r="1788" spans="3:3" ht="12.75" customHeight="1" x14ac:dyDescent="0.2">
      <c r="C1788" s="47"/>
    </row>
    <row r="1789" spans="3:3" ht="12.75" customHeight="1" x14ac:dyDescent="0.2">
      <c r="C1789" s="47"/>
    </row>
    <row r="1790" spans="3:3" ht="12.75" customHeight="1" x14ac:dyDescent="0.2">
      <c r="C1790" s="47"/>
    </row>
    <row r="1791" spans="3:3" ht="12.75" customHeight="1" x14ac:dyDescent="0.2">
      <c r="C1791" s="47"/>
    </row>
    <row r="1792" spans="3:3" ht="12.75" customHeight="1" x14ac:dyDescent="0.2">
      <c r="C1792" s="47"/>
    </row>
    <row r="1793" spans="3:3" ht="12.75" customHeight="1" x14ac:dyDescent="0.2">
      <c r="C1793" s="47"/>
    </row>
    <row r="1794" spans="3:3" ht="12.75" customHeight="1" x14ac:dyDescent="0.2">
      <c r="C1794" s="47"/>
    </row>
    <row r="1795" spans="3:3" ht="12.75" customHeight="1" x14ac:dyDescent="0.2">
      <c r="C1795" s="47"/>
    </row>
    <row r="1796" spans="3:3" ht="12.75" customHeight="1" x14ac:dyDescent="0.2">
      <c r="C1796" s="47"/>
    </row>
    <row r="1797" spans="3:3" ht="12.75" customHeight="1" x14ac:dyDescent="0.2">
      <c r="C1797" s="47"/>
    </row>
    <row r="1798" spans="3:3" ht="12.75" customHeight="1" x14ac:dyDescent="0.2">
      <c r="C1798" s="47"/>
    </row>
    <row r="1799" spans="3:3" ht="12.75" customHeight="1" x14ac:dyDescent="0.2">
      <c r="C1799" s="47"/>
    </row>
    <row r="1800" spans="3:3" ht="12.75" customHeight="1" x14ac:dyDescent="0.2">
      <c r="C1800" s="47"/>
    </row>
    <row r="1801" spans="3:3" ht="12.75" customHeight="1" x14ac:dyDescent="0.2">
      <c r="C1801" s="47"/>
    </row>
    <row r="1802" spans="3:3" ht="12.75" customHeight="1" x14ac:dyDescent="0.2">
      <c r="C1802" s="47"/>
    </row>
    <row r="1803" spans="3:3" ht="12.75" customHeight="1" x14ac:dyDescent="0.2">
      <c r="C1803" s="47"/>
    </row>
    <row r="1804" spans="3:3" ht="12.75" customHeight="1" x14ac:dyDescent="0.2">
      <c r="C1804" s="47"/>
    </row>
    <row r="1805" spans="3:3" ht="12.75" customHeight="1" x14ac:dyDescent="0.2">
      <c r="C1805" s="47"/>
    </row>
    <row r="1806" spans="3:3" ht="12.75" customHeight="1" x14ac:dyDescent="0.2">
      <c r="C1806" s="47"/>
    </row>
    <row r="1807" spans="3:3" ht="12.75" customHeight="1" x14ac:dyDescent="0.2">
      <c r="C1807" s="47"/>
    </row>
    <row r="1808" spans="3:3" ht="12.75" customHeight="1" x14ac:dyDescent="0.2">
      <c r="C1808" s="47"/>
    </row>
    <row r="1809" spans="3:3" ht="12.75" customHeight="1" x14ac:dyDescent="0.2">
      <c r="C1809" s="47"/>
    </row>
    <row r="1810" spans="3:3" ht="12.75" customHeight="1" x14ac:dyDescent="0.2">
      <c r="C1810" s="47"/>
    </row>
    <row r="1811" spans="3:3" ht="12.75" customHeight="1" x14ac:dyDescent="0.2">
      <c r="C1811" s="47"/>
    </row>
    <row r="1812" spans="3:3" ht="12.75" customHeight="1" x14ac:dyDescent="0.2">
      <c r="C1812" s="47"/>
    </row>
    <row r="1813" spans="3:3" ht="12.75" customHeight="1" x14ac:dyDescent="0.2">
      <c r="C1813" s="47"/>
    </row>
    <row r="1814" spans="3:3" ht="12.75" customHeight="1" x14ac:dyDescent="0.2">
      <c r="C1814" s="47"/>
    </row>
    <row r="1815" spans="3:3" ht="12.75" customHeight="1" x14ac:dyDescent="0.2">
      <c r="C1815" s="47"/>
    </row>
    <row r="1816" spans="3:3" ht="12.75" customHeight="1" x14ac:dyDescent="0.2">
      <c r="C1816" s="47"/>
    </row>
    <row r="1817" spans="3:3" ht="12.75" customHeight="1" x14ac:dyDescent="0.2">
      <c r="C1817" s="47"/>
    </row>
    <row r="1818" spans="3:3" ht="12.75" customHeight="1" x14ac:dyDescent="0.2">
      <c r="C1818" s="47"/>
    </row>
    <row r="1819" spans="3:3" ht="12.75" customHeight="1" x14ac:dyDescent="0.2">
      <c r="C1819" s="47"/>
    </row>
    <row r="1820" spans="3:3" ht="12.75" customHeight="1" x14ac:dyDescent="0.2">
      <c r="C1820" s="47"/>
    </row>
    <row r="1821" spans="3:3" ht="12.75" customHeight="1" x14ac:dyDescent="0.2">
      <c r="C1821" s="47"/>
    </row>
    <row r="1822" spans="3:3" ht="12.75" customHeight="1" x14ac:dyDescent="0.2">
      <c r="C1822" s="47"/>
    </row>
    <row r="1823" spans="3:3" ht="12.75" customHeight="1" x14ac:dyDescent="0.2">
      <c r="C1823" s="47"/>
    </row>
    <row r="1824" spans="3:3" ht="12.75" customHeight="1" x14ac:dyDescent="0.2">
      <c r="C1824" s="47"/>
    </row>
    <row r="1825" spans="3:3" ht="12.75" customHeight="1" x14ac:dyDescent="0.2">
      <c r="C1825" s="47"/>
    </row>
    <row r="1826" spans="3:3" ht="12.75" customHeight="1" x14ac:dyDescent="0.2">
      <c r="C1826" s="47"/>
    </row>
    <row r="1827" spans="3:3" ht="12.75" customHeight="1" x14ac:dyDescent="0.2">
      <c r="C1827" s="47"/>
    </row>
    <row r="1828" spans="3:3" ht="12.75" customHeight="1" x14ac:dyDescent="0.2">
      <c r="C1828" s="47"/>
    </row>
    <row r="1829" spans="3:3" ht="12.75" customHeight="1" x14ac:dyDescent="0.2">
      <c r="C1829" s="47"/>
    </row>
    <row r="1830" spans="3:3" ht="12.75" customHeight="1" x14ac:dyDescent="0.2">
      <c r="C1830" s="47"/>
    </row>
    <row r="1831" spans="3:3" ht="12.75" customHeight="1" x14ac:dyDescent="0.2">
      <c r="C1831" s="47"/>
    </row>
    <row r="1832" spans="3:3" ht="12.75" customHeight="1" x14ac:dyDescent="0.2">
      <c r="C1832" s="47"/>
    </row>
    <row r="1833" spans="3:3" ht="12.75" customHeight="1" x14ac:dyDescent="0.2">
      <c r="C1833" s="47"/>
    </row>
    <row r="1834" spans="3:3" ht="12.75" customHeight="1" x14ac:dyDescent="0.2">
      <c r="C1834" s="47"/>
    </row>
    <row r="1835" spans="3:3" ht="12.75" customHeight="1" x14ac:dyDescent="0.2">
      <c r="C1835" s="47"/>
    </row>
    <row r="1836" spans="3:3" ht="12.75" customHeight="1" x14ac:dyDescent="0.2">
      <c r="C1836" s="47"/>
    </row>
    <row r="1837" spans="3:3" ht="12.75" customHeight="1" x14ac:dyDescent="0.2">
      <c r="C1837" s="47"/>
    </row>
    <row r="1838" spans="3:3" ht="12.75" customHeight="1" x14ac:dyDescent="0.2">
      <c r="C1838" s="47"/>
    </row>
    <row r="1839" spans="3:3" ht="12.75" customHeight="1" x14ac:dyDescent="0.2">
      <c r="C1839" s="47"/>
    </row>
    <row r="1840" spans="3:3" ht="12.75" customHeight="1" x14ac:dyDescent="0.2">
      <c r="C1840" s="47"/>
    </row>
    <row r="1841" spans="3:3" ht="12.75" customHeight="1" x14ac:dyDescent="0.2">
      <c r="C1841" s="47"/>
    </row>
    <row r="1842" spans="3:3" ht="12.75" customHeight="1" x14ac:dyDescent="0.2">
      <c r="C1842" s="47"/>
    </row>
    <row r="1843" spans="3:3" ht="12.75" customHeight="1" x14ac:dyDescent="0.2">
      <c r="C1843" s="47"/>
    </row>
    <row r="1844" spans="3:3" ht="12.75" customHeight="1" x14ac:dyDescent="0.2">
      <c r="C1844" s="47"/>
    </row>
    <row r="1845" spans="3:3" ht="12.75" customHeight="1" x14ac:dyDescent="0.2">
      <c r="C1845" s="47"/>
    </row>
    <row r="1846" spans="3:3" ht="12.75" customHeight="1" x14ac:dyDescent="0.2">
      <c r="C1846" s="47"/>
    </row>
    <row r="1847" spans="3:3" ht="12.75" customHeight="1" x14ac:dyDescent="0.2">
      <c r="C1847" s="47"/>
    </row>
    <row r="1848" spans="3:3" ht="12.75" customHeight="1" x14ac:dyDescent="0.2">
      <c r="C1848" s="47"/>
    </row>
    <row r="1849" spans="3:3" ht="12.75" customHeight="1" x14ac:dyDescent="0.2">
      <c r="C1849" s="47"/>
    </row>
    <row r="1850" spans="3:3" ht="12.75" customHeight="1" x14ac:dyDescent="0.2">
      <c r="C1850" s="47"/>
    </row>
    <row r="1851" spans="3:3" ht="12.75" customHeight="1" x14ac:dyDescent="0.2">
      <c r="C1851" s="47"/>
    </row>
    <row r="1852" spans="3:3" ht="12.75" customHeight="1" x14ac:dyDescent="0.2">
      <c r="C1852" s="47"/>
    </row>
    <row r="1853" spans="3:3" ht="12.75" customHeight="1" x14ac:dyDescent="0.2">
      <c r="C1853" s="47"/>
    </row>
    <row r="1854" spans="3:3" ht="12.75" customHeight="1" x14ac:dyDescent="0.2">
      <c r="C1854" s="47"/>
    </row>
    <row r="1855" spans="3:3" ht="12.75" customHeight="1" x14ac:dyDescent="0.2">
      <c r="C1855" s="47"/>
    </row>
    <row r="1856" spans="3:3" ht="12.75" customHeight="1" x14ac:dyDescent="0.2">
      <c r="C1856" s="47"/>
    </row>
    <row r="1857" spans="3:3" ht="12.75" customHeight="1" x14ac:dyDescent="0.2">
      <c r="C1857" s="47"/>
    </row>
    <row r="1858" spans="3:3" ht="12.75" customHeight="1" x14ac:dyDescent="0.2">
      <c r="C1858" s="47"/>
    </row>
    <row r="1859" spans="3:3" ht="12.75" customHeight="1" x14ac:dyDescent="0.2">
      <c r="C1859" s="47"/>
    </row>
    <row r="1860" spans="3:3" ht="12.75" customHeight="1" x14ac:dyDescent="0.2">
      <c r="C1860" s="47"/>
    </row>
    <row r="1861" spans="3:3" ht="12.75" customHeight="1" x14ac:dyDescent="0.2">
      <c r="C1861" s="47"/>
    </row>
    <row r="1862" spans="3:3" ht="12.75" customHeight="1" x14ac:dyDescent="0.2">
      <c r="C1862" s="47"/>
    </row>
    <row r="1863" spans="3:3" ht="12.75" customHeight="1" x14ac:dyDescent="0.2">
      <c r="C1863" s="47"/>
    </row>
    <row r="1864" spans="3:3" ht="12.75" customHeight="1" x14ac:dyDescent="0.2">
      <c r="C1864" s="47"/>
    </row>
    <row r="1865" spans="3:3" ht="12.75" customHeight="1" x14ac:dyDescent="0.2">
      <c r="C1865" s="47"/>
    </row>
    <row r="1866" spans="3:3" ht="12.75" customHeight="1" x14ac:dyDescent="0.2">
      <c r="C1866" s="47"/>
    </row>
    <row r="1867" spans="3:3" ht="12.75" customHeight="1" x14ac:dyDescent="0.2">
      <c r="C1867" s="47"/>
    </row>
    <row r="1868" spans="3:3" ht="12.75" customHeight="1" x14ac:dyDescent="0.2">
      <c r="C1868" s="47"/>
    </row>
    <row r="1869" spans="3:3" ht="12.75" customHeight="1" x14ac:dyDescent="0.2">
      <c r="C1869" s="47"/>
    </row>
    <row r="1870" spans="3:3" ht="12.75" customHeight="1" x14ac:dyDescent="0.2">
      <c r="C1870" s="47"/>
    </row>
    <row r="1871" spans="3:3" ht="12.75" customHeight="1" x14ac:dyDescent="0.2">
      <c r="C1871" s="47"/>
    </row>
    <row r="1872" spans="3:3" ht="12.75" customHeight="1" x14ac:dyDescent="0.2">
      <c r="C1872" s="47"/>
    </row>
    <row r="1873" spans="3:3" ht="12.75" customHeight="1" x14ac:dyDescent="0.2">
      <c r="C1873" s="47"/>
    </row>
    <row r="1874" spans="3:3" ht="12.75" customHeight="1" x14ac:dyDescent="0.2">
      <c r="C1874" s="47"/>
    </row>
    <row r="1875" spans="3:3" ht="12.75" customHeight="1" x14ac:dyDescent="0.2">
      <c r="C1875" s="47"/>
    </row>
    <row r="1876" spans="3:3" ht="12.75" customHeight="1" x14ac:dyDescent="0.2">
      <c r="C1876" s="47"/>
    </row>
    <row r="1877" spans="3:3" ht="12.75" customHeight="1" x14ac:dyDescent="0.2">
      <c r="C1877" s="47"/>
    </row>
    <row r="1878" spans="3:3" ht="12.75" customHeight="1" x14ac:dyDescent="0.2">
      <c r="C1878" s="47"/>
    </row>
    <row r="1879" spans="3:3" ht="12.75" customHeight="1" x14ac:dyDescent="0.2">
      <c r="C1879" s="47"/>
    </row>
    <row r="1880" spans="3:3" ht="12.75" customHeight="1" x14ac:dyDescent="0.2">
      <c r="C1880" s="47"/>
    </row>
    <row r="1881" spans="3:3" ht="12.75" customHeight="1" x14ac:dyDescent="0.2">
      <c r="C1881" s="47"/>
    </row>
    <row r="1882" spans="3:3" ht="12.75" customHeight="1" x14ac:dyDescent="0.2">
      <c r="C1882" s="47"/>
    </row>
    <row r="1883" spans="3:3" ht="12.75" customHeight="1" x14ac:dyDescent="0.2">
      <c r="C1883" s="47"/>
    </row>
    <row r="1884" spans="3:3" ht="12.75" customHeight="1" x14ac:dyDescent="0.2">
      <c r="C1884" s="47"/>
    </row>
    <row r="1885" spans="3:3" ht="12.75" customHeight="1" x14ac:dyDescent="0.2">
      <c r="C1885" s="47"/>
    </row>
    <row r="1886" spans="3:3" ht="12.75" customHeight="1" x14ac:dyDescent="0.2">
      <c r="C1886" s="47"/>
    </row>
    <row r="1887" spans="3:3" ht="12.75" customHeight="1" x14ac:dyDescent="0.2">
      <c r="C1887" s="47"/>
    </row>
    <row r="1888" spans="3:3" ht="12.75" customHeight="1" x14ac:dyDescent="0.2">
      <c r="C1888" s="47"/>
    </row>
    <row r="1889" spans="3:3" ht="12.75" customHeight="1" x14ac:dyDescent="0.2">
      <c r="C1889" s="47"/>
    </row>
    <row r="1890" spans="3:3" ht="12.75" customHeight="1" x14ac:dyDescent="0.2">
      <c r="C1890" s="47"/>
    </row>
    <row r="1891" spans="3:3" ht="12.75" customHeight="1" x14ac:dyDescent="0.2">
      <c r="C1891" s="47"/>
    </row>
    <row r="1892" spans="3:3" ht="12.75" customHeight="1" x14ac:dyDescent="0.2">
      <c r="C1892" s="47"/>
    </row>
    <row r="1893" spans="3:3" ht="12.75" customHeight="1" x14ac:dyDescent="0.2">
      <c r="C1893" s="47"/>
    </row>
    <row r="1894" spans="3:3" ht="12.75" customHeight="1" x14ac:dyDescent="0.2">
      <c r="C1894" s="47"/>
    </row>
    <row r="1895" spans="3:3" ht="12.75" customHeight="1" x14ac:dyDescent="0.2">
      <c r="C1895" s="47"/>
    </row>
    <row r="1896" spans="3:3" ht="12.75" customHeight="1" x14ac:dyDescent="0.2">
      <c r="C1896" s="47"/>
    </row>
    <row r="1897" spans="3:3" ht="12.75" customHeight="1" x14ac:dyDescent="0.2">
      <c r="C1897" s="47"/>
    </row>
    <row r="1898" spans="3:3" ht="12.75" customHeight="1" x14ac:dyDescent="0.2">
      <c r="C1898" s="47"/>
    </row>
    <row r="1899" spans="3:3" ht="12.75" customHeight="1" x14ac:dyDescent="0.2">
      <c r="C1899" s="47"/>
    </row>
    <row r="1900" spans="3:3" ht="12.75" customHeight="1" x14ac:dyDescent="0.2">
      <c r="C1900" s="47"/>
    </row>
    <row r="1901" spans="3:3" ht="12.75" customHeight="1" x14ac:dyDescent="0.2">
      <c r="C1901" s="47"/>
    </row>
    <row r="1902" spans="3:3" ht="12.75" customHeight="1" x14ac:dyDescent="0.2">
      <c r="C1902" s="47"/>
    </row>
    <row r="1903" spans="3:3" ht="12.75" customHeight="1" x14ac:dyDescent="0.2">
      <c r="C1903" s="47"/>
    </row>
    <row r="1904" spans="3:3" ht="12.75" customHeight="1" x14ac:dyDescent="0.2">
      <c r="C1904" s="47"/>
    </row>
    <row r="1905" spans="3:3" ht="12.75" customHeight="1" x14ac:dyDescent="0.2">
      <c r="C1905" s="47"/>
    </row>
    <row r="1906" spans="3:3" ht="12.75" customHeight="1" x14ac:dyDescent="0.2">
      <c r="C1906" s="47"/>
    </row>
    <row r="1907" spans="3:3" ht="12.75" customHeight="1" x14ac:dyDescent="0.2">
      <c r="C1907" s="47"/>
    </row>
    <row r="1908" spans="3:3" ht="12.75" customHeight="1" x14ac:dyDescent="0.2">
      <c r="C1908" s="47"/>
    </row>
    <row r="1909" spans="3:3" ht="12.75" customHeight="1" x14ac:dyDescent="0.2">
      <c r="C1909" s="47"/>
    </row>
    <row r="1910" spans="3:3" ht="12.75" customHeight="1" x14ac:dyDescent="0.2">
      <c r="C1910" s="47"/>
    </row>
    <row r="1911" spans="3:3" ht="12.75" customHeight="1" x14ac:dyDescent="0.2">
      <c r="C1911" s="47"/>
    </row>
    <row r="1912" spans="3:3" ht="12.75" customHeight="1" x14ac:dyDescent="0.2">
      <c r="C1912" s="47"/>
    </row>
    <row r="1913" spans="3:3" ht="12.75" customHeight="1" x14ac:dyDescent="0.2">
      <c r="C1913" s="47"/>
    </row>
    <row r="1914" spans="3:3" ht="12.75" customHeight="1" x14ac:dyDescent="0.2">
      <c r="C1914" s="47"/>
    </row>
    <row r="1915" spans="3:3" ht="12.75" customHeight="1" x14ac:dyDescent="0.2">
      <c r="C1915" s="47"/>
    </row>
    <row r="1916" spans="3:3" ht="12.75" customHeight="1" x14ac:dyDescent="0.2">
      <c r="C1916" s="47"/>
    </row>
    <row r="1917" spans="3:3" ht="12.75" customHeight="1" x14ac:dyDescent="0.2">
      <c r="C1917" s="47"/>
    </row>
    <row r="1918" spans="3:3" ht="12.75" customHeight="1" x14ac:dyDescent="0.2">
      <c r="C1918" s="47"/>
    </row>
    <row r="1919" spans="3:3" ht="12.75" customHeight="1" x14ac:dyDescent="0.2">
      <c r="C1919" s="47"/>
    </row>
    <row r="1920" spans="3:3" ht="12.75" customHeight="1" x14ac:dyDescent="0.2">
      <c r="C1920" s="47"/>
    </row>
    <row r="1921" spans="3:3" ht="12.75" customHeight="1" x14ac:dyDescent="0.2">
      <c r="C1921" s="47"/>
    </row>
    <row r="1922" spans="3:3" ht="12.75" customHeight="1" x14ac:dyDescent="0.2">
      <c r="C1922" s="47"/>
    </row>
    <row r="1923" spans="3:3" ht="12.75" customHeight="1" x14ac:dyDescent="0.2">
      <c r="C1923" s="47"/>
    </row>
    <row r="1924" spans="3:3" ht="12.75" customHeight="1" x14ac:dyDescent="0.2">
      <c r="C1924" s="47"/>
    </row>
    <row r="1925" spans="3:3" ht="12.75" customHeight="1" x14ac:dyDescent="0.2">
      <c r="C1925" s="47"/>
    </row>
    <row r="1926" spans="3:3" ht="12.75" customHeight="1" x14ac:dyDescent="0.2">
      <c r="C1926" s="47"/>
    </row>
    <row r="1927" spans="3:3" ht="12.75" customHeight="1" x14ac:dyDescent="0.2">
      <c r="C1927" s="47"/>
    </row>
    <row r="1928" spans="3:3" ht="12.75" customHeight="1" x14ac:dyDescent="0.2">
      <c r="C1928" s="47"/>
    </row>
    <row r="1929" spans="3:3" ht="12.75" customHeight="1" x14ac:dyDescent="0.2">
      <c r="C1929" s="47"/>
    </row>
    <row r="1930" spans="3:3" ht="12.75" customHeight="1" x14ac:dyDescent="0.2">
      <c r="C1930" s="47"/>
    </row>
    <row r="1931" spans="3:3" ht="12.75" customHeight="1" x14ac:dyDescent="0.2">
      <c r="C1931" s="47"/>
    </row>
    <row r="1932" spans="3:3" ht="12.75" customHeight="1" x14ac:dyDescent="0.2">
      <c r="C1932" s="47"/>
    </row>
    <row r="1933" spans="3:3" ht="12.75" customHeight="1" x14ac:dyDescent="0.2">
      <c r="C1933" s="47"/>
    </row>
    <row r="1934" spans="3:3" ht="12.75" customHeight="1" x14ac:dyDescent="0.2">
      <c r="C1934" s="47"/>
    </row>
    <row r="1935" spans="3:3" ht="12.75" customHeight="1" x14ac:dyDescent="0.2">
      <c r="C1935" s="47"/>
    </row>
    <row r="1936" spans="3:3" ht="12.75" customHeight="1" x14ac:dyDescent="0.2">
      <c r="C1936" s="47"/>
    </row>
    <row r="1937" spans="3:3" ht="12.75" customHeight="1" x14ac:dyDescent="0.2">
      <c r="C1937" s="47"/>
    </row>
    <row r="1938" spans="3:3" ht="12.75" customHeight="1" x14ac:dyDescent="0.2">
      <c r="C1938" s="47"/>
    </row>
    <row r="1939" spans="3:3" ht="12.75" customHeight="1" x14ac:dyDescent="0.2">
      <c r="C1939" s="47"/>
    </row>
    <row r="1940" spans="3:3" ht="12.75" customHeight="1" x14ac:dyDescent="0.2">
      <c r="C1940" s="47"/>
    </row>
    <row r="1941" spans="3:3" ht="12.75" customHeight="1" x14ac:dyDescent="0.2">
      <c r="C1941" s="47"/>
    </row>
    <row r="1942" spans="3:3" ht="12.75" customHeight="1" x14ac:dyDescent="0.2">
      <c r="C1942" s="47"/>
    </row>
    <row r="1943" spans="3:3" ht="12.75" customHeight="1" x14ac:dyDescent="0.2">
      <c r="C1943" s="47"/>
    </row>
    <row r="1944" spans="3:3" ht="12.75" customHeight="1" x14ac:dyDescent="0.2">
      <c r="C1944" s="47"/>
    </row>
    <row r="1945" spans="3:3" ht="12.75" customHeight="1" x14ac:dyDescent="0.2">
      <c r="C1945" s="47"/>
    </row>
    <row r="1946" spans="3:3" ht="12.75" customHeight="1" x14ac:dyDescent="0.2">
      <c r="C1946" s="47"/>
    </row>
    <row r="1947" spans="3:3" ht="12.75" customHeight="1" x14ac:dyDescent="0.2">
      <c r="C1947" s="47"/>
    </row>
    <row r="1948" spans="3:3" ht="12.75" customHeight="1" x14ac:dyDescent="0.2">
      <c r="C1948" s="47"/>
    </row>
    <row r="1949" spans="3:3" ht="12.75" customHeight="1" x14ac:dyDescent="0.2">
      <c r="C1949" s="47"/>
    </row>
    <row r="1950" spans="3:3" ht="12.75" customHeight="1" x14ac:dyDescent="0.2">
      <c r="C1950" s="47"/>
    </row>
    <row r="1951" spans="3:3" ht="12.75" customHeight="1" x14ac:dyDescent="0.2">
      <c r="C1951" s="47"/>
    </row>
    <row r="1952" spans="3:3" ht="12.75" customHeight="1" x14ac:dyDescent="0.2">
      <c r="C1952" s="47"/>
    </row>
    <row r="1953" spans="3:3" ht="12.75" customHeight="1" x14ac:dyDescent="0.2">
      <c r="C1953" s="47"/>
    </row>
    <row r="1954" spans="3:3" ht="12.75" customHeight="1" x14ac:dyDescent="0.2">
      <c r="C1954" s="47"/>
    </row>
    <row r="1955" spans="3:3" ht="12.75" customHeight="1" x14ac:dyDescent="0.2">
      <c r="C1955" s="47"/>
    </row>
    <row r="1956" spans="3:3" ht="12.75" customHeight="1" x14ac:dyDescent="0.2">
      <c r="C1956" s="47"/>
    </row>
    <row r="1957" spans="3:3" ht="12.75" customHeight="1" x14ac:dyDescent="0.2">
      <c r="C1957" s="47"/>
    </row>
    <row r="1958" spans="3:3" ht="12.75" customHeight="1" x14ac:dyDescent="0.2">
      <c r="C1958" s="47"/>
    </row>
    <row r="1959" spans="3:3" ht="12.75" customHeight="1" x14ac:dyDescent="0.2">
      <c r="C1959" s="47"/>
    </row>
    <row r="1960" spans="3:3" ht="12.75" customHeight="1" x14ac:dyDescent="0.2">
      <c r="C1960" s="47"/>
    </row>
    <row r="1961" spans="3:3" ht="12.75" customHeight="1" x14ac:dyDescent="0.2">
      <c r="C1961" s="47"/>
    </row>
    <row r="1962" spans="3:3" ht="12.75" customHeight="1" x14ac:dyDescent="0.2">
      <c r="C1962" s="47"/>
    </row>
    <row r="1963" spans="3:3" ht="12.75" customHeight="1" x14ac:dyDescent="0.2">
      <c r="C1963" s="47"/>
    </row>
    <row r="1964" spans="3:3" ht="12.75" customHeight="1" x14ac:dyDescent="0.2">
      <c r="C1964" s="47"/>
    </row>
    <row r="1965" spans="3:3" ht="12.75" customHeight="1" x14ac:dyDescent="0.2">
      <c r="C1965" s="47"/>
    </row>
    <row r="1966" spans="3:3" ht="12.75" customHeight="1" x14ac:dyDescent="0.2">
      <c r="C1966" s="47"/>
    </row>
    <row r="1967" spans="3:3" ht="12.75" customHeight="1" x14ac:dyDescent="0.2">
      <c r="C1967" s="47"/>
    </row>
    <row r="1968" spans="3:3" ht="12.75" customHeight="1" x14ac:dyDescent="0.2">
      <c r="C1968" s="47"/>
    </row>
    <row r="1969" spans="3:3" ht="12.75" customHeight="1" x14ac:dyDescent="0.2">
      <c r="C1969" s="47"/>
    </row>
    <row r="1970" spans="3:3" ht="12.75" customHeight="1" x14ac:dyDescent="0.2">
      <c r="C1970" s="47"/>
    </row>
    <row r="1971" spans="3:3" ht="12.75" customHeight="1" x14ac:dyDescent="0.2">
      <c r="C1971" s="47"/>
    </row>
    <row r="1972" spans="3:3" ht="12.75" customHeight="1" x14ac:dyDescent="0.2">
      <c r="C1972" s="47"/>
    </row>
    <row r="1973" spans="3:3" ht="12.75" customHeight="1" x14ac:dyDescent="0.2">
      <c r="C1973" s="47"/>
    </row>
    <row r="1974" spans="3:3" ht="12.75" customHeight="1" x14ac:dyDescent="0.2">
      <c r="C1974" s="47"/>
    </row>
    <row r="1975" spans="3:3" ht="12.75" customHeight="1" x14ac:dyDescent="0.2">
      <c r="C1975" s="47"/>
    </row>
    <row r="1976" spans="3:3" ht="12.75" customHeight="1" x14ac:dyDescent="0.2">
      <c r="C1976" s="47"/>
    </row>
    <row r="1977" spans="3:3" ht="12.75" customHeight="1" x14ac:dyDescent="0.2">
      <c r="C1977" s="47"/>
    </row>
    <row r="1978" spans="3:3" ht="12.75" customHeight="1" x14ac:dyDescent="0.2">
      <c r="C1978" s="47"/>
    </row>
    <row r="1979" spans="3:3" ht="12.75" customHeight="1" x14ac:dyDescent="0.2">
      <c r="C1979" s="47"/>
    </row>
    <row r="1980" spans="3:3" ht="12.75" customHeight="1" x14ac:dyDescent="0.2">
      <c r="C1980" s="47"/>
    </row>
    <row r="1981" spans="3:3" ht="12.75" customHeight="1" x14ac:dyDescent="0.2">
      <c r="C1981" s="47"/>
    </row>
    <row r="1982" spans="3:3" ht="12.75" customHeight="1" x14ac:dyDescent="0.2">
      <c r="C1982" s="47"/>
    </row>
    <row r="1983" spans="3:3" ht="12.75" customHeight="1" x14ac:dyDescent="0.2">
      <c r="C1983" s="47"/>
    </row>
    <row r="1984" spans="3:3" ht="12.75" customHeight="1" x14ac:dyDescent="0.2">
      <c r="C1984" s="47"/>
    </row>
    <row r="1985" spans="3:3" ht="12.75" customHeight="1" x14ac:dyDescent="0.2">
      <c r="C1985" s="47"/>
    </row>
    <row r="1986" spans="3:3" ht="12.75" customHeight="1" x14ac:dyDescent="0.2">
      <c r="C1986" s="47"/>
    </row>
    <row r="1987" spans="3:3" ht="12.75" customHeight="1" x14ac:dyDescent="0.2">
      <c r="C1987" s="47"/>
    </row>
    <row r="1988" spans="3:3" ht="12.75" customHeight="1" x14ac:dyDescent="0.2">
      <c r="C1988" s="47"/>
    </row>
    <row r="1989" spans="3:3" ht="12.75" customHeight="1" x14ac:dyDescent="0.2">
      <c r="C1989" s="47"/>
    </row>
    <row r="1990" spans="3:3" ht="12.75" customHeight="1" x14ac:dyDescent="0.2">
      <c r="C1990" s="47"/>
    </row>
    <row r="1991" spans="3:3" ht="12.75" customHeight="1" x14ac:dyDescent="0.2">
      <c r="C1991" s="47"/>
    </row>
    <row r="1992" spans="3:3" ht="12.75" customHeight="1" x14ac:dyDescent="0.2">
      <c r="C1992" s="47"/>
    </row>
    <row r="1993" spans="3:3" ht="12.75" customHeight="1" x14ac:dyDescent="0.2">
      <c r="C1993" s="47"/>
    </row>
    <row r="1994" spans="3:3" ht="12.75" customHeight="1" x14ac:dyDescent="0.2">
      <c r="C1994" s="47"/>
    </row>
    <row r="1995" spans="3:3" ht="12.75" customHeight="1" x14ac:dyDescent="0.2">
      <c r="C1995" s="47"/>
    </row>
    <row r="1996" spans="3:3" ht="12.75" customHeight="1" x14ac:dyDescent="0.2">
      <c r="C1996" s="47"/>
    </row>
    <row r="1997" spans="3:3" ht="12.75" customHeight="1" x14ac:dyDescent="0.2">
      <c r="C1997" s="47"/>
    </row>
    <row r="1998" spans="3:3" ht="12.75" customHeight="1" x14ac:dyDescent="0.2">
      <c r="C1998" s="47"/>
    </row>
    <row r="1999" spans="3:3" ht="12.75" customHeight="1" x14ac:dyDescent="0.2">
      <c r="C1999" s="47"/>
    </row>
    <row r="2000" spans="3:3" ht="12.75" customHeight="1" x14ac:dyDescent="0.2">
      <c r="C2000" s="47"/>
    </row>
    <row r="2001" spans="3:3" ht="12.75" customHeight="1" x14ac:dyDescent="0.2">
      <c r="C2001" s="47"/>
    </row>
    <row r="2002" spans="3:3" ht="12.75" customHeight="1" x14ac:dyDescent="0.2">
      <c r="C2002" s="47"/>
    </row>
    <row r="2003" spans="3:3" ht="12.75" customHeight="1" x14ac:dyDescent="0.2">
      <c r="C2003" s="47"/>
    </row>
    <row r="2004" spans="3:3" ht="12.75" customHeight="1" x14ac:dyDescent="0.2">
      <c r="C2004" s="47"/>
    </row>
    <row r="2005" spans="3:3" ht="12.75" customHeight="1" x14ac:dyDescent="0.2">
      <c r="C2005" s="47"/>
    </row>
    <row r="2006" spans="3:3" ht="12.75" customHeight="1" x14ac:dyDescent="0.2">
      <c r="C2006" s="47"/>
    </row>
    <row r="2007" spans="3:3" ht="12.75" customHeight="1" x14ac:dyDescent="0.2">
      <c r="C2007" s="47"/>
    </row>
    <row r="2008" spans="3:3" ht="12.75" customHeight="1" x14ac:dyDescent="0.2">
      <c r="C2008" s="47"/>
    </row>
    <row r="2009" spans="3:3" ht="12.75" customHeight="1" x14ac:dyDescent="0.2">
      <c r="C2009" s="47"/>
    </row>
    <row r="2010" spans="3:3" ht="12.75" customHeight="1" x14ac:dyDescent="0.2">
      <c r="C2010" s="47"/>
    </row>
    <row r="2011" spans="3:3" ht="12.75" customHeight="1" x14ac:dyDescent="0.2">
      <c r="C2011" s="47"/>
    </row>
    <row r="2012" spans="3:3" ht="12.75" customHeight="1" x14ac:dyDescent="0.2">
      <c r="C2012" s="47"/>
    </row>
    <row r="2013" spans="3:3" ht="12.75" customHeight="1" x14ac:dyDescent="0.2">
      <c r="C2013" s="47"/>
    </row>
    <row r="2014" spans="3:3" ht="12.75" customHeight="1" x14ac:dyDescent="0.2">
      <c r="C2014" s="47"/>
    </row>
    <row r="2015" spans="3:3" ht="12.75" customHeight="1" x14ac:dyDescent="0.2">
      <c r="C2015" s="47"/>
    </row>
    <row r="2016" spans="3:3" ht="12.75" customHeight="1" x14ac:dyDescent="0.2">
      <c r="C2016" s="47"/>
    </row>
    <row r="2017" spans="3:3" ht="12.75" customHeight="1" x14ac:dyDescent="0.2">
      <c r="C2017" s="47"/>
    </row>
    <row r="2018" spans="3:3" ht="12.75" customHeight="1" x14ac:dyDescent="0.2">
      <c r="C2018" s="47"/>
    </row>
    <row r="2019" spans="3:3" ht="12.75" customHeight="1" x14ac:dyDescent="0.2">
      <c r="C2019" s="47"/>
    </row>
    <row r="2020" spans="3:3" ht="12.75" customHeight="1" x14ac:dyDescent="0.2">
      <c r="C2020" s="47"/>
    </row>
    <row r="2021" spans="3:3" ht="12.75" customHeight="1" x14ac:dyDescent="0.2">
      <c r="C2021" s="47"/>
    </row>
    <row r="2022" spans="3:3" ht="12.75" customHeight="1" x14ac:dyDescent="0.2">
      <c r="C2022" s="47"/>
    </row>
    <row r="2023" spans="3:3" ht="12.75" customHeight="1" x14ac:dyDescent="0.2">
      <c r="C2023" s="47"/>
    </row>
    <row r="2024" spans="3:3" ht="12.75" customHeight="1" x14ac:dyDescent="0.2">
      <c r="C2024" s="47"/>
    </row>
    <row r="2025" spans="3:3" ht="12.75" customHeight="1" x14ac:dyDescent="0.2">
      <c r="C2025" s="47"/>
    </row>
    <row r="2026" spans="3:3" ht="12.75" customHeight="1" x14ac:dyDescent="0.2">
      <c r="C2026" s="47"/>
    </row>
    <row r="2027" spans="3:3" ht="12.75" customHeight="1" x14ac:dyDescent="0.2">
      <c r="C2027" s="47"/>
    </row>
    <row r="2028" spans="3:3" ht="12.75" customHeight="1" x14ac:dyDescent="0.2">
      <c r="C2028" s="47"/>
    </row>
    <row r="2029" spans="3:3" ht="12.75" customHeight="1" x14ac:dyDescent="0.2">
      <c r="C2029" s="47"/>
    </row>
    <row r="2030" spans="3:3" ht="12.75" customHeight="1" x14ac:dyDescent="0.2">
      <c r="C2030" s="47"/>
    </row>
    <row r="2031" spans="3:3" ht="12.75" customHeight="1" x14ac:dyDescent="0.2">
      <c r="C2031" s="47"/>
    </row>
    <row r="2032" spans="3:3" ht="12.75" customHeight="1" x14ac:dyDescent="0.2">
      <c r="C2032" s="47"/>
    </row>
    <row r="2033" spans="3:3" ht="12.75" customHeight="1" x14ac:dyDescent="0.2">
      <c r="C2033" s="47"/>
    </row>
    <row r="2034" spans="3:3" ht="12.75" customHeight="1" x14ac:dyDescent="0.2">
      <c r="C2034" s="47"/>
    </row>
    <row r="2035" spans="3:3" ht="12.75" customHeight="1" x14ac:dyDescent="0.2">
      <c r="C2035" s="47"/>
    </row>
    <row r="2036" spans="3:3" ht="12.75" customHeight="1" x14ac:dyDescent="0.2">
      <c r="C2036" s="47"/>
    </row>
    <row r="2037" spans="3:3" ht="12.75" customHeight="1" x14ac:dyDescent="0.2">
      <c r="C2037" s="47"/>
    </row>
    <row r="2038" spans="3:3" ht="12.75" customHeight="1" x14ac:dyDescent="0.2">
      <c r="C2038" s="47"/>
    </row>
    <row r="2039" spans="3:3" ht="12.75" customHeight="1" x14ac:dyDescent="0.2">
      <c r="C2039" s="47"/>
    </row>
    <row r="2040" spans="3:3" ht="12.75" customHeight="1" x14ac:dyDescent="0.2">
      <c r="C2040" s="47"/>
    </row>
    <row r="2041" spans="3:3" ht="12.75" customHeight="1" x14ac:dyDescent="0.2">
      <c r="C2041" s="47"/>
    </row>
    <row r="2042" spans="3:3" ht="12.75" customHeight="1" x14ac:dyDescent="0.2">
      <c r="C2042" s="47"/>
    </row>
    <row r="2043" spans="3:3" ht="12.75" customHeight="1" x14ac:dyDescent="0.2">
      <c r="C2043" s="47"/>
    </row>
    <row r="2044" spans="3:3" ht="12.75" customHeight="1" x14ac:dyDescent="0.2">
      <c r="C2044" s="47"/>
    </row>
    <row r="2045" spans="3:3" ht="12.75" customHeight="1" x14ac:dyDescent="0.2">
      <c r="C2045" s="47"/>
    </row>
    <row r="2046" spans="3:3" ht="12.75" customHeight="1" x14ac:dyDescent="0.2">
      <c r="C2046" s="47"/>
    </row>
    <row r="2047" spans="3:3" ht="12.75" customHeight="1" x14ac:dyDescent="0.2">
      <c r="C2047" s="47"/>
    </row>
    <row r="2048" spans="3:3" ht="12.75" customHeight="1" x14ac:dyDescent="0.2">
      <c r="C2048" s="47"/>
    </row>
    <row r="2049" spans="3:3" ht="12.75" customHeight="1" x14ac:dyDescent="0.2">
      <c r="C2049" s="47"/>
    </row>
    <row r="2050" spans="3:3" ht="12.75" customHeight="1" x14ac:dyDescent="0.2">
      <c r="C2050" s="47"/>
    </row>
    <row r="2051" spans="3:3" ht="12.75" customHeight="1" x14ac:dyDescent="0.2">
      <c r="C2051" s="47"/>
    </row>
    <row r="2052" spans="3:3" ht="12.75" customHeight="1" x14ac:dyDescent="0.2">
      <c r="C2052" s="47"/>
    </row>
    <row r="2053" spans="3:3" ht="12.75" customHeight="1" x14ac:dyDescent="0.2">
      <c r="C2053" s="47"/>
    </row>
    <row r="2054" spans="3:3" ht="12.75" customHeight="1" x14ac:dyDescent="0.2">
      <c r="C2054" s="47"/>
    </row>
    <row r="2055" spans="3:3" ht="12.75" customHeight="1" x14ac:dyDescent="0.2">
      <c r="C2055" s="47"/>
    </row>
    <row r="2056" spans="3:3" ht="12.75" customHeight="1" x14ac:dyDescent="0.2">
      <c r="C2056" s="47"/>
    </row>
    <row r="2057" spans="3:3" ht="12.75" customHeight="1" x14ac:dyDescent="0.2">
      <c r="C2057" s="47"/>
    </row>
    <row r="2058" spans="3:3" ht="12.75" customHeight="1" x14ac:dyDescent="0.2">
      <c r="C2058" s="47"/>
    </row>
    <row r="2059" spans="3:3" ht="12.75" customHeight="1" x14ac:dyDescent="0.2">
      <c r="C2059" s="47"/>
    </row>
    <row r="2060" spans="3:3" ht="12.75" customHeight="1" x14ac:dyDescent="0.2">
      <c r="C2060" s="47"/>
    </row>
    <row r="2061" spans="3:3" ht="12.75" customHeight="1" x14ac:dyDescent="0.2">
      <c r="C2061" s="47"/>
    </row>
    <row r="2062" spans="3:3" ht="12.75" customHeight="1" x14ac:dyDescent="0.2">
      <c r="C2062" s="47"/>
    </row>
    <row r="2063" spans="3:3" ht="12.75" customHeight="1" x14ac:dyDescent="0.2">
      <c r="C2063" s="47"/>
    </row>
    <row r="2064" spans="3:3" ht="12.75" customHeight="1" x14ac:dyDescent="0.2">
      <c r="C2064" s="47"/>
    </row>
    <row r="2065" spans="3:3" ht="12.75" customHeight="1" x14ac:dyDescent="0.2">
      <c r="C2065" s="47"/>
    </row>
    <row r="2066" spans="3:3" ht="12.75" customHeight="1" x14ac:dyDescent="0.2">
      <c r="C2066" s="47"/>
    </row>
    <row r="2067" spans="3:3" ht="12.75" customHeight="1" x14ac:dyDescent="0.2">
      <c r="C2067" s="47"/>
    </row>
    <row r="2068" spans="3:3" ht="12.75" customHeight="1" x14ac:dyDescent="0.2">
      <c r="C2068" s="47"/>
    </row>
    <row r="2069" spans="3:3" ht="12.75" customHeight="1" x14ac:dyDescent="0.2">
      <c r="C2069" s="47"/>
    </row>
    <row r="2070" spans="3:3" ht="12.75" customHeight="1" x14ac:dyDescent="0.2">
      <c r="C2070" s="47"/>
    </row>
    <row r="2071" spans="3:3" ht="12.75" customHeight="1" x14ac:dyDescent="0.2">
      <c r="C2071" s="47"/>
    </row>
    <row r="2072" spans="3:3" ht="12.75" customHeight="1" x14ac:dyDescent="0.2">
      <c r="C2072" s="47"/>
    </row>
    <row r="2073" spans="3:3" ht="12.75" customHeight="1" x14ac:dyDescent="0.2">
      <c r="C2073" s="47"/>
    </row>
    <row r="2074" spans="3:3" ht="12.75" customHeight="1" x14ac:dyDescent="0.2">
      <c r="C2074" s="47"/>
    </row>
    <row r="2075" spans="3:3" ht="12.75" customHeight="1" x14ac:dyDescent="0.2">
      <c r="C2075" s="47"/>
    </row>
    <row r="2076" spans="3:3" ht="12.75" customHeight="1" x14ac:dyDescent="0.2">
      <c r="C2076" s="47"/>
    </row>
    <row r="2077" spans="3:3" ht="12.75" customHeight="1" x14ac:dyDescent="0.2">
      <c r="C2077" s="47"/>
    </row>
    <row r="2078" spans="3:3" ht="12.75" customHeight="1" x14ac:dyDescent="0.2">
      <c r="C2078" s="47"/>
    </row>
    <row r="2079" spans="3:3" ht="12.75" customHeight="1" x14ac:dyDescent="0.2">
      <c r="C2079" s="47"/>
    </row>
    <row r="2080" spans="3:3" ht="12.75" customHeight="1" x14ac:dyDescent="0.2">
      <c r="C2080" s="47"/>
    </row>
    <row r="2081" spans="3:3" ht="12.75" customHeight="1" x14ac:dyDescent="0.2">
      <c r="C2081" s="47"/>
    </row>
    <row r="2082" spans="3:3" ht="12.75" customHeight="1" x14ac:dyDescent="0.2">
      <c r="C2082" s="47"/>
    </row>
    <row r="2083" spans="3:3" ht="12.75" customHeight="1" x14ac:dyDescent="0.2">
      <c r="C2083" s="47"/>
    </row>
    <row r="2084" spans="3:3" ht="12.75" customHeight="1" x14ac:dyDescent="0.2">
      <c r="C2084" s="47"/>
    </row>
    <row r="2085" spans="3:3" ht="12.75" customHeight="1" x14ac:dyDescent="0.2">
      <c r="C2085" s="47"/>
    </row>
    <row r="2086" spans="3:3" ht="12.75" customHeight="1" x14ac:dyDescent="0.2">
      <c r="C2086" s="47"/>
    </row>
    <row r="2087" spans="3:3" ht="12.75" customHeight="1" x14ac:dyDescent="0.2">
      <c r="C2087" s="47"/>
    </row>
    <row r="2088" spans="3:3" ht="12.75" customHeight="1" x14ac:dyDescent="0.2">
      <c r="C2088" s="47"/>
    </row>
    <row r="2089" spans="3:3" ht="12.75" customHeight="1" x14ac:dyDescent="0.2">
      <c r="C2089" s="47"/>
    </row>
    <row r="2090" spans="3:3" ht="12.75" customHeight="1" x14ac:dyDescent="0.2">
      <c r="C2090" s="47"/>
    </row>
    <row r="2091" spans="3:3" ht="12.75" customHeight="1" x14ac:dyDescent="0.2">
      <c r="C2091" s="47"/>
    </row>
    <row r="2092" spans="3:3" ht="12.75" customHeight="1" x14ac:dyDescent="0.2">
      <c r="C2092" s="47"/>
    </row>
    <row r="2093" spans="3:3" ht="12.75" customHeight="1" x14ac:dyDescent="0.2">
      <c r="C2093" s="47"/>
    </row>
    <row r="2094" spans="3:3" ht="12.75" customHeight="1" x14ac:dyDescent="0.2">
      <c r="C2094" s="47"/>
    </row>
    <row r="2095" spans="3:3" ht="12.75" customHeight="1" x14ac:dyDescent="0.2">
      <c r="C2095" s="47"/>
    </row>
    <row r="2096" spans="3:3" ht="12.75" customHeight="1" x14ac:dyDescent="0.2">
      <c r="C2096" s="47"/>
    </row>
    <row r="2097" spans="3:3" ht="12.75" customHeight="1" x14ac:dyDescent="0.2">
      <c r="C2097" s="47"/>
    </row>
    <row r="2098" spans="3:3" ht="12.75" customHeight="1" x14ac:dyDescent="0.2">
      <c r="C2098" s="47"/>
    </row>
    <row r="2099" spans="3:3" ht="12.75" customHeight="1" x14ac:dyDescent="0.2">
      <c r="C2099" s="47"/>
    </row>
    <row r="2100" spans="3:3" ht="12.75" customHeight="1" x14ac:dyDescent="0.2">
      <c r="C2100" s="47"/>
    </row>
    <row r="2101" spans="3:3" ht="12.75" customHeight="1" x14ac:dyDescent="0.2">
      <c r="C2101" s="47"/>
    </row>
    <row r="2102" spans="3:3" ht="12.75" customHeight="1" x14ac:dyDescent="0.2">
      <c r="C2102" s="47"/>
    </row>
    <row r="2103" spans="3:3" ht="12.75" customHeight="1" x14ac:dyDescent="0.2">
      <c r="C2103" s="47"/>
    </row>
    <row r="2104" spans="3:3" ht="12.75" customHeight="1" x14ac:dyDescent="0.2">
      <c r="C2104" s="47"/>
    </row>
    <row r="2105" spans="3:3" ht="12.75" customHeight="1" x14ac:dyDescent="0.2">
      <c r="C2105" s="47"/>
    </row>
    <row r="2106" spans="3:3" ht="12.75" customHeight="1" x14ac:dyDescent="0.2">
      <c r="C2106" s="47"/>
    </row>
    <row r="2107" spans="3:3" ht="12.75" customHeight="1" x14ac:dyDescent="0.2">
      <c r="C2107" s="47"/>
    </row>
    <row r="2108" spans="3:3" ht="12.75" customHeight="1" x14ac:dyDescent="0.2">
      <c r="C2108" s="47"/>
    </row>
    <row r="2109" spans="3:3" ht="12.75" customHeight="1" x14ac:dyDescent="0.2">
      <c r="C2109" s="47"/>
    </row>
    <row r="2110" spans="3:3" ht="12.75" customHeight="1" x14ac:dyDescent="0.2">
      <c r="C2110" s="47"/>
    </row>
    <row r="2111" spans="3:3" ht="12.75" customHeight="1" x14ac:dyDescent="0.2">
      <c r="C2111" s="47"/>
    </row>
    <row r="2112" spans="3:3" ht="12.75" customHeight="1" x14ac:dyDescent="0.2">
      <c r="C2112" s="47"/>
    </row>
    <row r="2113" spans="3:3" ht="12.75" customHeight="1" x14ac:dyDescent="0.2">
      <c r="C2113" s="47"/>
    </row>
    <row r="2114" spans="3:3" ht="12.75" customHeight="1" x14ac:dyDescent="0.2">
      <c r="C2114" s="47"/>
    </row>
    <row r="2115" spans="3:3" ht="12.75" customHeight="1" x14ac:dyDescent="0.2">
      <c r="C2115" s="47"/>
    </row>
    <row r="2116" spans="3:3" ht="12.75" customHeight="1" x14ac:dyDescent="0.2">
      <c r="C2116" s="47"/>
    </row>
    <row r="2117" spans="3:3" ht="12.75" customHeight="1" x14ac:dyDescent="0.2">
      <c r="C2117" s="47"/>
    </row>
    <row r="2118" spans="3:3" ht="12.75" customHeight="1" x14ac:dyDescent="0.2">
      <c r="C2118" s="47"/>
    </row>
    <row r="2119" spans="3:3" ht="12.75" customHeight="1" x14ac:dyDescent="0.2">
      <c r="C2119" s="47"/>
    </row>
    <row r="2120" spans="3:3" ht="12.75" customHeight="1" x14ac:dyDescent="0.2">
      <c r="C2120" s="47"/>
    </row>
    <row r="2121" spans="3:3" ht="12.75" customHeight="1" x14ac:dyDescent="0.2">
      <c r="C2121" s="47"/>
    </row>
    <row r="2122" spans="3:3" ht="12.75" customHeight="1" x14ac:dyDescent="0.2">
      <c r="C2122" s="47"/>
    </row>
    <row r="2123" spans="3:3" ht="12.75" customHeight="1" x14ac:dyDescent="0.2">
      <c r="C2123" s="47"/>
    </row>
    <row r="2124" spans="3:3" ht="12.75" customHeight="1" x14ac:dyDescent="0.2">
      <c r="C2124" s="47"/>
    </row>
    <row r="2125" spans="3:3" ht="12.75" customHeight="1" x14ac:dyDescent="0.2">
      <c r="C2125" s="47"/>
    </row>
    <row r="2126" spans="3:3" ht="12.75" customHeight="1" x14ac:dyDescent="0.2">
      <c r="C2126" s="47"/>
    </row>
    <row r="2127" spans="3:3" ht="12.75" customHeight="1" x14ac:dyDescent="0.2">
      <c r="C2127" s="47"/>
    </row>
    <row r="2128" spans="3:3" ht="12.75" customHeight="1" x14ac:dyDescent="0.2">
      <c r="C2128" s="47"/>
    </row>
    <row r="2129" spans="3:3" ht="12.75" customHeight="1" x14ac:dyDescent="0.2">
      <c r="C2129" s="47"/>
    </row>
    <row r="2130" spans="3:3" ht="12.75" customHeight="1" x14ac:dyDescent="0.2">
      <c r="C2130" s="47"/>
    </row>
    <row r="2131" spans="3:3" ht="12.75" customHeight="1" x14ac:dyDescent="0.2">
      <c r="C2131" s="47"/>
    </row>
    <row r="2132" spans="3:3" ht="12.75" customHeight="1" x14ac:dyDescent="0.2">
      <c r="C2132" s="47"/>
    </row>
    <row r="2133" spans="3:3" ht="12.75" customHeight="1" x14ac:dyDescent="0.2">
      <c r="C2133" s="47"/>
    </row>
    <row r="2134" spans="3:3" ht="12.75" customHeight="1" x14ac:dyDescent="0.2">
      <c r="C2134" s="47"/>
    </row>
    <row r="2135" spans="3:3" ht="12.75" customHeight="1" x14ac:dyDescent="0.2">
      <c r="C2135" s="47"/>
    </row>
    <row r="2136" spans="3:3" ht="12.75" customHeight="1" x14ac:dyDescent="0.2">
      <c r="C2136" s="47"/>
    </row>
    <row r="2137" spans="3:3" ht="12.75" customHeight="1" x14ac:dyDescent="0.2">
      <c r="C2137" s="47"/>
    </row>
    <row r="2138" spans="3:3" ht="12.75" customHeight="1" x14ac:dyDescent="0.2">
      <c r="C2138" s="47"/>
    </row>
    <row r="2139" spans="3:3" ht="12.75" customHeight="1" x14ac:dyDescent="0.2">
      <c r="C2139" s="47"/>
    </row>
    <row r="2140" spans="3:3" ht="12.75" customHeight="1" x14ac:dyDescent="0.2">
      <c r="C2140" s="47"/>
    </row>
    <row r="2141" spans="3:3" ht="12.75" customHeight="1" x14ac:dyDescent="0.2">
      <c r="C2141" s="47"/>
    </row>
    <row r="2142" spans="3:3" ht="12.75" customHeight="1" x14ac:dyDescent="0.2">
      <c r="C2142" s="47"/>
    </row>
    <row r="2143" spans="3:3" ht="12.75" customHeight="1" x14ac:dyDescent="0.2">
      <c r="C2143" s="47"/>
    </row>
    <row r="2144" spans="3:3" ht="12.75" customHeight="1" x14ac:dyDescent="0.2">
      <c r="C2144" s="47"/>
    </row>
    <row r="2145" spans="3:3" ht="12.75" customHeight="1" x14ac:dyDescent="0.2">
      <c r="C2145" s="47"/>
    </row>
    <row r="2146" spans="3:3" ht="12.75" customHeight="1" x14ac:dyDescent="0.2">
      <c r="C2146" s="47"/>
    </row>
    <row r="2147" spans="3:3" ht="12.75" customHeight="1" x14ac:dyDescent="0.2">
      <c r="C2147" s="47"/>
    </row>
    <row r="2148" spans="3:3" ht="12.75" customHeight="1" x14ac:dyDescent="0.2">
      <c r="C2148" s="47"/>
    </row>
    <row r="2149" spans="3:3" ht="12.75" customHeight="1" x14ac:dyDescent="0.2">
      <c r="C2149" s="47"/>
    </row>
    <row r="2150" spans="3:3" ht="12.75" customHeight="1" x14ac:dyDescent="0.2">
      <c r="C2150" s="47"/>
    </row>
    <row r="2151" spans="3:3" ht="12.75" customHeight="1" x14ac:dyDescent="0.2">
      <c r="C2151" s="47"/>
    </row>
    <row r="2152" spans="3:3" ht="12.75" customHeight="1" x14ac:dyDescent="0.2">
      <c r="C2152" s="47"/>
    </row>
    <row r="2153" spans="3:3" ht="12.75" customHeight="1" x14ac:dyDescent="0.2">
      <c r="C2153" s="47"/>
    </row>
    <row r="2154" spans="3:3" ht="12.75" customHeight="1" x14ac:dyDescent="0.2">
      <c r="C2154" s="47"/>
    </row>
    <row r="2155" spans="3:3" ht="12.75" customHeight="1" x14ac:dyDescent="0.2">
      <c r="C2155" s="47"/>
    </row>
    <row r="2156" spans="3:3" ht="12.75" customHeight="1" x14ac:dyDescent="0.2">
      <c r="C2156" s="47"/>
    </row>
    <row r="2157" spans="3:3" ht="12.75" customHeight="1" x14ac:dyDescent="0.2">
      <c r="C2157" s="47"/>
    </row>
    <row r="2158" spans="3:3" ht="12.75" customHeight="1" x14ac:dyDescent="0.2">
      <c r="C2158" s="47"/>
    </row>
    <row r="2159" spans="3:3" ht="12.75" customHeight="1" x14ac:dyDescent="0.2">
      <c r="C2159" s="47"/>
    </row>
    <row r="2160" spans="3:3" ht="12.75" customHeight="1" x14ac:dyDescent="0.2">
      <c r="C2160" s="47"/>
    </row>
    <row r="2161" spans="3:3" ht="12.75" customHeight="1" x14ac:dyDescent="0.2">
      <c r="C2161" s="47"/>
    </row>
    <row r="2162" spans="3:3" ht="12.75" customHeight="1" x14ac:dyDescent="0.2">
      <c r="C2162" s="47"/>
    </row>
    <row r="2163" spans="3:3" ht="12.75" customHeight="1" x14ac:dyDescent="0.2">
      <c r="C2163" s="47"/>
    </row>
    <row r="2164" spans="3:3" ht="12.75" customHeight="1" x14ac:dyDescent="0.2">
      <c r="C2164" s="47"/>
    </row>
    <row r="2165" spans="3:3" ht="12.75" customHeight="1" x14ac:dyDescent="0.2">
      <c r="C2165" s="47"/>
    </row>
    <row r="2166" spans="3:3" ht="12.75" customHeight="1" x14ac:dyDescent="0.2">
      <c r="C2166" s="47"/>
    </row>
    <row r="2167" spans="3:3" ht="12.75" customHeight="1" x14ac:dyDescent="0.2">
      <c r="C2167" s="47"/>
    </row>
    <row r="2168" spans="3:3" ht="12.75" customHeight="1" x14ac:dyDescent="0.2">
      <c r="C2168" s="47"/>
    </row>
    <row r="2169" spans="3:3" ht="12.75" customHeight="1" x14ac:dyDescent="0.2">
      <c r="C2169" s="47"/>
    </row>
    <row r="2170" spans="3:3" ht="12.75" customHeight="1" x14ac:dyDescent="0.2">
      <c r="C2170" s="47"/>
    </row>
    <row r="2171" spans="3:3" ht="12.75" customHeight="1" x14ac:dyDescent="0.2">
      <c r="C2171" s="47"/>
    </row>
    <row r="2172" spans="3:3" ht="12.75" customHeight="1" x14ac:dyDescent="0.2">
      <c r="C2172" s="47"/>
    </row>
    <row r="2173" spans="3:3" ht="12.75" customHeight="1" x14ac:dyDescent="0.2">
      <c r="C2173" s="47"/>
    </row>
    <row r="2174" spans="3:3" ht="12.75" customHeight="1" x14ac:dyDescent="0.2">
      <c r="C2174" s="47"/>
    </row>
    <row r="2175" spans="3:3" ht="12.75" customHeight="1" x14ac:dyDescent="0.2">
      <c r="C2175" s="47"/>
    </row>
    <row r="2176" spans="3:3" ht="12.75" customHeight="1" x14ac:dyDescent="0.2">
      <c r="C2176" s="47"/>
    </row>
    <row r="2177" spans="3:3" ht="12.75" customHeight="1" x14ac:dyDescent="0.2">
      <c r="C2177" s="47"/>
    </row>
    <row r="2178" spans="3:3" ht="12.75" customHeight="1" x14ac:dyDescent="0.2">
      <c r="C2178" s="47"/>
    </row>
    <row r="2179" spans="3:3" ht="12.75" customHeight="1" x14ac:dyDescent="0.2">
      <c r="C2179" s="47"/>
    </row>
    <row r="2180" spans="3:3" ht="12.75" customHeight="1" x14ac:dyDescent="0.2">
      <c r="C2180" s="47"/>
    </row>
    <row r="2181" spans="3:3" ht="12.75" customHeight="1" x14ac:dyDescent="0.2">
      <c r="C2181" s="47"/>
    </row>
    <row r="2182" spans="3:3" ht="12.75" customHeight="1" x14ac:dyDescent="0.2">
      <c r="C2182" s="47"/>
    </row>
    <row r="2183" spans="3:3" ht="12.75" customHeight="1" x14ac:dyDescent="0.2">
      <c r="C2183" s="47"/>
    </row>
    <row r="2184" spans="3:3" ht="12.75" customHeight="1" x14ac:dyDescent="0.2">
      <c r="C2184" s="47"/>
    </row>
    <row r="2185" spans="3:3" ht="12.75" customHeight="1" x14ac:dyDescent="0.2">
      <c r="C2185" s="47"/>
    </row>
    <row r="2186" spans="3:3" ht="12.75" customHeight="1" x14ac:dyDescent="0.2">
      <c r="C2186" s="47"/>
    </row>
    <row r="2187" spans="3:3" ht="12.75" customHeight="1" x14ac:dyDescent="0.2">
      <c r="C2187" s="47"/>
    </row>
    <row r="2188" spans="3:3" ht="12.75" customHeight="1" x14ac:dyDescent="0.2">
      <c r="C2188" s="47"/>
    </row>
    <row r="2189" spans="3:3" ht="12.75" customHeight="1" x14ac:dyDescent="0.2">
      <c r="C2189" s="47"/>
    </row>
    <row r="2190" spans="3:3" ht="12.75" customHeight="1" x14ac:dyDescent="0.2">
      <c r="C2190" s="47"/>
    </row>
    <row r="2191" spans="3:3" ht="12.75" customHeight="1" x14ac:dyDescent="0.2">
      <c r="C2191" s="47"/>
    </row>
    <row r="2192" spans="3:3" ht="12.75" customHeight="1" x14ac:dyDescent="0.2">
      <c r="C2192" s="47"/>
    </row>
    <row r="2193" spans="3:3" ht="12.75" customHeight="1" x14ac:dyDescent="0.2">
      <c r="C2193" s="47"/>
    </row>
    <row r="2194" spans="3:3" ht="12.75" customHeight="1" x14ac:dyDescent="0.2">
      <c r="C2194" s="47"/>
    </row>
    <row r="2195" spans="3:3" ht="12.75" customHeight="1" x14ac:dyDescent="0.2">
      <c r="C2195" s="47"/>
    </row>
    <row r="2196" spans="3:3" ht="12.75" customHeight="1" x14ac:dyDescent="0.2">
      <c r="C2196" s="47"/>
    </row>
    <row r="2197" spans="3:3" ht="12.75" customHeight="1" x14ac:dyDescent="0.2">
      <c r="C2197" s="47"/>
    </row>
    <row r="2198" spans="3:3" ht="12.75" customHeight="1" x14ac:dyDescent="0.2">
      <c r="C2198" s="47"/>
    </row>
    <row r="2199" spans="3:3" ht="12.75" customHeight="1" x14ac:dyDescent="0.2">
      <c r="C2199" s="47"/>
    </row>
    <row r="2200" spans="3:3" ht="12.75" customHeight="1" x14ac:dyDescent="0.2">
      <c r="C2200" s="47"/>
    </row>
    <row r="2201" spans="3:3" ht="12.75" customHeight="1" x14ac:dyDescent="0.2">
      <c r="C2201" s="47"/>
    </row>
    <row r="2202" spans="3:3" ht="12.75" customHeight="1" x14ac:dyDescent="0.2">
      <c r="C2202" s="47"/>
    </row>
    <row r="2203" spans="3:3" ht="12.75" customHeight="1" x14ac:dyDescent="0.2">
      <c r="C2203" s="47"/>
    </row>
    <row r="2204" spans="3:3" ht="12.75" customHeight="1" x14ac:dyDescent="0.2">
      <c r="C2204" s="47"/>
    </row>
    <row r="2205" spans="3:3" ht="12.75" customHeight="1" x14ac:dyDescent="0.2">
      <c r="C2205" s="47"/>
    </row>
    <row r="2206" spans="3:3" ht="12.75" customHeight="1" x14ac:dyDescent="0.2">
      <c r="C2206" s="47"/>
    </row>
    <row r="2207" spans="3:3" ht="12.75" customHeight="1" x14ac:dyDescent="0.2">
      <c r="C2207" s="47"/>
    </row>
    <row r="2208" spans="3:3" ht="12.75" customHeight="1" x14ac:dyDescent="0.2">
      <c r="C2208" s="47"/>
    </row>
    <row r="2209" spans="3:3" ht="12.75" customHeight="1" x14ac:dyDescent="0.2">
      <c r="C2209" s="47"/>
    </row>
    <row r="2210" spans="3:3" ht="12.75" customHeight="1" x14ac:dyDescent="0.2">
      <c r="C2210" s="47"/>
    </row>
    <row r="2211" spans="3:3" ht="12.75" customHeight="1" x14ac:dyDescent="0.2">
      <c r="C2211" s="47"/>
    </row>
    <row r="2212" spans="3:3" ht="12.75" customHeight="1" x14ac:dyDescent="0.2">
      <c r="C2212" s="47"/>
    </row>
    <row r="2213" spans="3:3" ht="12.75" customHeight="1" x14ac:dyDescent="0.2">
      <c r="C2213" s="47"/>
    </row>
    <row r="2214" spans="3:3" ht="12.75" customHeight="1" x14ac:dyDescent="0.2">
      <c r="C2214" s="47"/>
    </row>
    <row r="2215" spans="3:3" ht="12.75" customHeight="1" x14ac:dyDescent="0.2">
      <c r="C2215" s="47"/>
    </row>
    <row r="2216" spans="3:3" ht="12.75" customHeight="1" x14ac:dyDescent="0.2">
      <c r="C2216" s="47"/>
    </row>
    <row r="2217" spans="3:3" ht="12.75" customHeight="1" x14ac:dyDescent="0.2">
      <c r="C2217" s="47"/>
    </row>
    <row r="2218" spans="3:3" ht="12.75" customHeight="1" x14ac:dyDescent="0.2">
      <c r="C2218" s="47"/>
    </row>
    <row r="2219" spans="3:3" ht="12.75" customHeight="1" x14ac:dyDescent="0.2">
      <c r="C2219" s="47"/>
    </row>
    <row r="2220" spans="3:3" ht="12.75" customHeight="1" x14ac:dyDescent="0.2">
      <c r="C2220" s="47"/>
    </row>
    <row r="2221" spans="3:3" ht="12.75" customHeight="1" x14ac:dyDescent="0.2">
      <c r="C2221" s="47"/>
    </row>
    <row r="2222" spans="3:3" ht="12.75" customHeight="1" x14ac:dyDescent="0.2">
      <c r="C2222" s="47"/>
    </row>
    <row r="2223" spans="3:3" ht="12.75" customHeight="1" x14ac:dyDescent="0.2">
      <c r="C2223" s="47"/>
    </row>
    <row r="2224" spans="3:3" ht="12.75" customHeight="1" x14ac:dyDescent="0.2">
      <c r="C2224" s="47"/>
    </row>
    <row r="2225" spans="3:3" ht="12.75" customHeight="1" x14ac:dyDescent="0.2">
      <c r="C2225" s="47"/>
    </row>
    <row r="2226" spans="3:3" ht="12.75" customHeight="1" x14ac:dyDescent="0.2">
      <c r="C2226" s="47"/>
    </row>
    <row r="2227" spans="3:3" ht="12.75" customHeight="1" x14ac:dyDescent="0.2">
      <c r="C2227" s="47"/>
    </row>
    <row r="2228" spans="3:3" ht="12.75" customHeight="1" x14ac:dyDescent="0.2">
      <c r="C2228" s="47"/>
    </row>
    <row r="2229" spans="3:3" ht="12.75" customHeight="1" x14ac:dyDescent="0.2">
      <c r="C2229" s="47"/>
    </row>
    <row r="2230" spans="3:3" ht="12.75" customHeight="1" x14ac:dyDescent="0.2">
      <c r="C2230" s="47"/>
    </row>
    <row r="2231" spans="3:3" ht="12.75" customHeight="1" x14ac:dyDescent="0.2">
      <c r="C2231" s="47"/>
    </row>
    <row r="2232" spans="3:3" ht="12.75" customHeight="1" x14ac:dyDescent="0.2">
      <c r="C2232" s="47"/>
    </row>
    <row r="2233" spans="3:3" ht="12.75" customHeight="1" x14ac:dyDescent="0.2">
      <c r="C2233" s="47"/>
    </row>
    <row r="2234" spans="3:3" ht="12.75" customHeight="1" x14ac:dyDescent="0.2">
      <c r="C2234" s="47"/>
    </row>
    <row r="2235" spans="3:3" ht="12.75" customHeight="1" x14ac:dyDescent="0.2">
      <c r="C2235" s="47"/>
    </row>
    <row r="2236" spans="3:3" ht="12.75" customHeight="1" x14ac:dyDescent="0.2">
      <c r="C2236" s="47"/>
    </row>
    <row r="2237" spans="3:3" ht="12.75" customHeight="1" x14ac:dyDescent="0.2">
      <c r="C2237" s="47"/>
    </row>
    <row r="2238" spans="3:3" ht="12.75" customHeight="1" x14ac:dyDescent="0.2">
      <c r="C2238" s="47"/>
    </row>
    <row r="2239" spans="3:3" ht="12.75" customHeight="1" x14ac:dyDescent="0.2">
      <c r="C2239" s="47"/>
    </row>
    <row r="2240" spans="3:3" ht="12.75" customHeight="1" x14ac:dyDescent="0.2">
      <c r="C2240" s="47"/>
    </row>
    <row r="2241" spans="3:3" ht="12.75" customHeight="1" x14ac:dyDescent="0.2">
      <c r="C2241" s="47"/>
    </row>
    <row r="2242" spans="3:3" ht="12.75" customHeight="1" x14ac:dyDescent="0.2">
      <c r="C2242" s="47"/>
    </row>
    <row r="2243" spans="3:3" ht="12.75" customHeight="1" x14ac:dyDescent="0.2">
      <c r="C2243" s="47"/>
    </row>
    <row r="2244" spans="3:3" ht="12.75" customHeight="1" x14ac:dyDescent="0.2">
      <c r="C2244" s="47"/>
    </row>
    <row r="2245" spans="3:3" ht="12.75" customHeight="1" x14ac:dyDescent="0.2">
      <c r="C2245" s="47"/>
    </row>
    <row r="2246" spans="3:3" ht="12.75" customHeight="1" x14ac:dyDescent="0.2">
      <c r="C2246" s="47"/>
    </row>
    <row r="2247" spans="3:3" ht="12.75" customHeight="1" x14ac:dyDescent="0.2">
      <c r="C2247" s="47"/>
    </row>
    <row r="2248" spans="3:3" ht="12.75" customHeight="1" x14ac:dyDescent="0.2">
      <c r="C2248" s="47"/>
    </row>
    <row r="2249" spans="3:3" ht="12.75" customHeight="1" x14ac:dyDescent="0.2">
      <c r="C2249" s="47"/>
    </row>
    <row r="2250" spans="3:3" ht="12.75" customHeight="1" x14ac:dyDescent="0.2">
      <c r="C2250" s="47"/>
    </row>
    <row r="2251" spans="3:3" ht="12.75" customHeight="1" x14ac:dyDescent="0.2">
      <c r="C2251" s="47"/>
    </row>
    <row r="2252" spans="3:3" ht="12.75" customHeight="1" x14ac:dyDescent="0.2">
      <c r="C2252" s="47"/>
    </row>
    <row r="2253" spans="3:3" ht="12.75" customHeight="1" x14ac:dyDescent="0.2">
      <c r="C2253" s="47"/>
    </row>
    <row r="2254" spans="3:3" ht="12.75" customHeight="1" x14ac:dyDescent="0.2">
      <c r="C2254" s="47"/>
    </row>
    <row r="2255" spans="3:3" ht="12.75" customHeight="1" x14ac:dyDescent="0.2">
      <c r="C2255" s="47"/>
    </row>
    <row r="2256" spans="3:3" ht="12.75" customHeight="1" x14ac:dyDescent="0.2">
      <c r="C2256" s="47"/>
    </row>
    <row r="2257" spans="3:3" ht="12.75" customHeight="1" x14ac:dyDescent="0.2">
      <c r="C2257" s="47"/>
    </row>
    <row r="2258" spans="3:3" ht="12.75" customHeight="1" x14ac:dyDescent="0.2">
      <c r="C2258" s="47"/>
    </row>
    <row r="2259" spans="3:3" ht="12.75" customHeight="1" x14ac:dyDescent="0.2">
      <c r="C2259" s="47"/>
    </row>
    <row r="2260" spans="3:3" ht="12.75" customHeight="1" x14ac:dyDescent="0.2">
      <c r="C2260" s="47"/>
    </row>
    <row r="2261" spans="3:3" ht="12.75" customHeight="1" x14ac:dyDescent="0.2">
      <c r="C2261" s="47"/>
    </row>
    <row r="2262" spans="3:3" ht="12.75" customHeight="1" x14ac:dyDescent="0.2">
      <c r="C2262" s="47"/>
    </row>
    <row r="2263" spans="3:3" ht="12.75" customHeight="1" x14ac:dyDescent="0.2">
      <c r="C2263" s="47"/>
    </row>
    <row r="2264" spans="3:3" ht="12.75" customHeight="1" x14ac:dyDescent="0.2">
      <c r="C2264" s="47"/>
    </row>
    <row r="2265" spans="3:3" ht="12.75" customHeight="1" x14ac:dyDescent="0.2">
      <c r="C2265" s="47"/>
    </row>
    <row r="2266" spans="3:3" ht="12.75" customHeight="1" x14ac:dyDescent="0.2">
      <c r="C2266" s="47"/>
    </row>
    <row r="2267" spans="3:3" ht="12.75" customHeight="1" x14ac:dyDescent="0.2">
      <c r="C2267" s="47"/>
    </row>
    <row r="2268" spans="3:3" ht="12.75" customHeight="1" x14ac:dyDescent="0.2">
      <c r="C2268" s="47"/>
    </row>
    <row r="2269" spans="3:3" ht="12.75" customHeight="1" x14ac:dyDescent="0.2">
      <c r="C2269" s="47"/>
    </row>
    <row r="2270" spans="3:3" ht="12.75" customHeight="1" x14ac:dyDescent="0.2">
      <c r="C2270" s="47"/>
    </row>
    <row r="2271" spans="3:3" ht="12.75" customHeight="1" x14ac:dyDescent="0.2">
      <c r="C2271" s="47"/>
    </row>
    <row r="2272" spans="3:3" ht="12.75" customHeight="1" x14ac:dyDescent="0.2">
      <c r="C2272" s="47"/>
    </row>
    <row r="2273" spans="3:3" ht="12.75" customHeight="1" x14ac:dyDescent="0.2">
      <c r="C2273" s="47"/>
    </row>
    <row r="2274" spans="3:3" ht="12.75" customHeight="1" x14ac:dyDescent="0.2">
      <c r="C2274" s="47"/>
    </row>
    <row r="2275" spans="3:3" ht="12.75" customHeight="1" x14ac:dyDescent="0.2">
      <c r="C2275" s="47"/>
    </row>
    <row r="2276" spans="3:3" ht="12.75" customHeight="1" x14ac:dyDescent="0.2">
      <c r="C2276" s="47"/>
    </row>
    <row r="2277" spans="3:3" ht="12.75" customHeight="1" x14ac:dyDescent="0.2">
      <c r="C2277" s="47"/>
    </row>
    <row r="2278" spans="3:3" ht="12.75" customHeight="1" x14ac:dyDescent="0.2">
      <c r="C2278" s="47"/>
    </row>
    <row r="2279" spans="3:3" ht="12.75" customHeight="1" x14ac:dyDescent="0.2">
      <c r="C2279" s="47"/>
    </row>
    <row r="2280" spans="3:3" ht="12.75" customHeight="1" x14ac:dyDescent="0.2">
      <c r="C2280" s="47"/>
    </row>
    <row r="2281" spans="3:3" ht="12.75" customHeight="1" x14ac:dyDescent="0.2">
      <c r="C2281" s="47"/>
    </row>
    <row r="2282" spans="3:3" ht="12.75" customHeight="1" x14ac:dyDescent="0.2">
      <c r="C2282" s="47"/>
    </row>
    <row r="2283" spans="3:3" ht="12.75" customHeight="1" x14ac:dyDescent="0.2">
      <c r="C2283" s="47"/>
    </row>
    <row r="2284" spans="3:3" ht="12.75" customHeight="1" x14ac:dyDescent="0.2">
      <c r="C2284" s="47"/>
    </row>
    <row r="2285" spans="3:3" ht="12.75" customHeight="1" x14ac:dyDescent="0.2">
      <c r="C2285" s="47"/>
    </row>
    <row r="2286" spans="3:3" ht="12.75" customHeight="1" x14ac:dyDescent="0.2">
      <c r="C2286" s="47"/>
    </row>
    <row r="2287" spans="3:3" ht="12.75" customHeight="1" x14ac:dyDescent="0.2">
      <c r="C2287" s="47"/>
    </row>
    <row r="2288" spans="3:3" ht="12.75" customHeight="1" x14ac:dyDescent="0.2">
      <c r="C2288" s="47"/>
    </row>
    <row r="2289" spans="3:3" ht="12.75" customHeight="1" x14ac:dyDescent="0.2">
      <c r="C2289" s="47"/>
    </row>
    <row r="2290" spans="3:3" ht="12.75" customHeight="1" x14ac:dyDescent="0.2">
      <c r="C2290" s="47"/>
    </row>
    <row r="2291" spans="3:3" ht="12.75" customHeight="1" x14ac:dyDescent="0.2">
      <c r="C2291" s="47"/>
    </row>
    <row r="2292" spans="3:3" ht="12.75" customHeight="1" x14ac:dyDescent="0.2">
      <c r="C2292" s="47"/>
    </row>
    <row r="2293" spans="3:3" ht="12.75" customHeight="1" x14ac:dyDescent="0.2">
      <c r="C2293" s="47"/>
    </row>
    <row r="2294" spans="3:3" ht="12.75" customHeight="1" x14ac:dyDescent="0.2">
      <c r="C2294" s="47"/>
    </row>
    <row r="2295" spans="3:3" ht="12.75" customHeight="1" x14ac:dyDescent="0.2">
      <c r="C2295" s="47"/>
    </row>
    <row r="2296" spans="3:3" ht="12.75" customHeight="1" x14ac:dyDescent="0.2">
      <c r="C2296" s="47"/>
    </row>
    <row r="2297" spans="3:3" ht="12.75" customHeight="1" x14ac:dyDescent="0.2">
      <c r="C2297" s="47"/>
    </row>
    <row r="2298" spans="3:3" ht="12.75" customHeight="1" x14ac:dyDescent="0.2">
      <c r="C2298" s="47"/>
    </row>
    <row r="2299" spans="3:3" ht="12.75" customHeight="1" x14ac:dyDescent="0.2">
      <c r="C2299" s="47"/>
    </row>
    <row r="2300" spans="3:3" ht="12.75" customHeight="1" x14ac:dyDescent="0.2">
      <c r="C2300" s="47"/>
    </row>
    <row r="2301" spans="3:3" ht="12.75" customHeight="1" x14ac:dyDescent="0.2">
      <c r="C2301" s="47"/>
    </row>
    <row r="2302" spans="3:3" ht="12.75" customHeight="1" x14ac:dyDescent="0.2">
      <c r="C2302" s="47"/>
    </row>
    <row r="2303" spans="3:3" ht="12.75" customHeight="1" x14ac:dyDescent="0.2">
      <c r="C2303" s="47"/>
    </row>
    <row r="2304" spans="3:3" ht="12.75" customHeight="1" x14ac:dyDescent="0.2">
      <c r="C2304" s="47"/>
    </row>
    <row r="2305" spans="3:3" ht="12.75" customHeight="1" x14ac:dyDescent="0.2">
      <c r="C2305" s="47"/>
    </row>
    <row r="2306" spans="3:3" ht="12.75" customHeight="1" x14ac:dyDescent="0.2">
      <c r="C2306" s="47"/>
    </row>
    <row r="2307" spans="3:3" ht="12.75" customHeight="1" x14ac:dyDescent="0.2">
      <c r="C2307" s="47"/>
    </row>
    <row r="2308" spans="3:3" ht="12.75" customHeight="1" x14ac:dyDescent="0.2">
      <c r="C2308" s="47"/>
    </row>
    <row r="2309" spans="3:3" ht="12.75" customHeight="1" x14ac:dyDescent="0.2">
      <c r="C2309" s="47"/>
    </row>
    <row r="2310" spans="3:3" ht="12.75" customHeight="1" x14ac:dyDescent="0.2">
      <c r="C2310" s="47"/>
    </row>
    <row r="2311" spans="3:3" ht="12.75" customHeight="1" x14ac:dyDescent="0.2">
      <c r="C2311" s="47"/>
    </row>
    <row r="2312" spans="3:3" ht="12.75" customHeight="1" x14ac:dyDescent="0.2">
      <c r="C2312" s="47"/>
    </row>
    <row r="2313" spans="3:3" ht="12.75" customHeight="1" x14ac:dyDescent="0.2">
      <c r="C2313" s="47"/>
    </row>
    <row r="2314" spans="3:3" ht="12.75" customHeight="1" x14ac:dyDescent="0.2">
      <c r="C2314" s="47"/>
    </row>
    <row r="2315" spans="3:3" ht="12.75" customHeight="1" x14ac:dyDescent="0.2">
      <c r="C2315" s="47"/>
    </row>
    <row r="2316" spans="3:3" ht="12.75" customHeight="1" x14ac:dyDescent="0.2">
      <c r="C2316" s="47"/>
    </row>
    <row r="2317" spans="3:3" ht="12.75" customHeight="1" x14ac:dyDescent="0.2">
      <c r="C2317" s="47"/>
    </row>
    <row r="2318" spans="3:3" ht="12.75" customHeight="1" x14ac:dyDescent="0.2">
      <c r="C2318" s="47"/>
    </row>
    <row r="2319" spans="3:3" ht="12.75" customHeight="1" x14ac:dyDescent="0.2">
      <c r="C2319" s="47"/>
    </row>
    <row r="2320" spans="3:3" ht="12.75" customHeight="1" x14ac:dyDescent="0.2">
      <c r="C2320" s="47"/>
    </row>
    <row r="2321" spans="3:3" ht="12.75" customHeight="1" x14ac:dyDescent="0.2">
      <c r="C2321" s="47"/>
    </row>
    <row r="2322" spans="3:3" ht="12.75" customHeight="1" x14ac:dyDescent="0.2">
      <c r="C2322" s="47"/>
    </row>
    <row r="2323" spans="3:3" ht="12.75" customHeight="1" x14ac:dyDescent="0.2">
      <c r="C2323" s="47"/>
    </row>
    <row r="2324" spans="3:3" ht="12.75" customHeight="1" x14ac:dyDescent="0.2">
      <c r="C2324" s="47"/>
    </row>
    <row r="2325" spans="3:3" ht="12.75" customHeight="1" x14ac:dyDescent="0.2">
      <c r="C2325" s="47"/>
    </row>
    <row r="2326" spans="3:3" ht="12.75" customHeight="1" x14ac:dyDescent="0.2">
      <c r="C2326" s="47"/>
    </row>
    <row r="2327" spans="3:3" ht="12.75" customHeight="1" x14ac:dyDescent="0.2">
      <c r="C2327" s="47"/>
    </row>
    <row r="2328" spans="3:3" ht="12.75" customHeight="1" x14ac:dyDescent="0.2">
      <c r="C2328" s="47"/>
    </row>
    <row r="2329" spans="3:3" ht="12.75" customHeight="1" x14ac:dyDescent="0.2">
      <c r="C2329" s="47"/>
    </row>
    <row r="2330" spans="3:3" ht="12.75" customHeight="1" x14ac:dyDescent="0.2">
      <c r="C2330" s="47"/>
    </row>
    <row r="2331" spans="3:3" ht="12.75" customHeight="1" x14ac:dyDescent="0.2">
      <c r="C2331" s="47"/>
    </row>
    <row r="2332" spans="3:3" ht="12.75" customHeight="1" x14ac:dyDescent="0.2">
      <c r="C2332" s="47"/>
    </row>
    <row r="2333" spans="3:3" ht="12.75" customHeight="1" x14ac:dyDescent="0.2">
      <c r="C2333" s="47"/>
    </row>
    <row r="2334" spans="3:3" ht="12.75" customHeight="1" x14ac:dyDescent="0.2">
      <c r="C2334" s="47"/>
    </row>
    <row r="2335" spans="3:3" ht="12.75" customHeight="1" x14ac:dyDescent="0.2">
      <c r="C2335" s="47"/>
    </row>
    <row r="2336" spans="3:3" ht="12.75" customHeight="1" x14ac:dyDescent="0.2">
      <c r="C2336" s="47"/>
    </row>
    <row r="2337" spans="3:3" ht="12.75" customHeight="1" x14ac:dyDescent="0.2">
      <c r="C2337" s="47"/>
    </row>
    <row r="2338" spans="3:3" ht="12.75" customHeight="1" x14ac:dyDescent="0.2">
      <c r="C2338" s="47"/>
    </row>
    <row r="2339" spans="3:3" ht="12.75" customHeight="1" x14ac:dyDescent="0.2">
      <c r="C2339" s="47"/>
    </row>
    <row r="2340" spans="3:3" ht="12.75" customHeight="1" x14ac:dyDescent="0.2">
      <c r="C2340" s="47"/>
    </row>
    <row r="2341" spans="3:3" ht="12.75" customHeight="1" x14ac:dyDescent="0.2">
      <c r="C2341" s="47"/>
    </row>
    <row r="2342" spans="3:3" ht="12.75" customHeight="1" x14ac:dyDescent="0.2">
      <c r="C2342" s="47"/>
    </row>
    <row r="2343" spans="3:3" ht="12.75" customHeight="1" x14ac:dyDescent="0.2">
      <c r="C2343" s="47"/>
    </row>
    <row r="2344" spans="3:3" ht="12.75" customHeight="1" x14ac:dyDescent="0.2">
      <c r="C2344" s="47"/>
    </row>
    <row r="2345" spans="3:3" ht="12.75" customHeight="1" x14ac:dyDescent="0.2">
      <c r="C2345" s="47"/>
    </row>
    <row r="2346" spans="3:3" ht="12.75" customHeight="1" x14ac:dyDescent="0.2">
      <c r="C2346" s="47"/>
    </row>
    <row r="2347" spans="3:3" ht="12.75" customHeight="1" x14ac:dyDescent="0.2">
      <c r="C2347" s="47"/>
    </row>
    <row r="2348" spans="3:3" ht="12.75" customHeight="1" x14ac:dyDescent="0.2">
      <c r="C2348" s="47"/>
    </row>
    <row r="2349" spans="3:3" ht="12.75" customHeight="1" x14ac:dyDescent="0.2">
      <c r="C2349" s="47"/>
    </row>
    <row r="2350" spans="3:3" ht="12.75" customHeight="1" x14ac:dyDescent="0.2">
      <c r="C2350" s="47"/>
    </row>
    <row r="2351" spans="3:3" ht="12.75" customHeight="1" x14ac:dyDescent="0.2">
      <c r="C2351" s="47"/>
    </row>
    <row r="2352" spans="3:3" ht="12.75" customHeight="1" x14ac:dyDescent="0.2">
      <c r="C2352" s="47"/>
    </row>
    <row r="2353" spans="3:3" ht="12.75" customHeight="1" x14ac:dyDescent="0.2">
      <c r="C2353" s="47"/>
    </row>
    <row r="2354" spans="3:3" ht="12.75" customHeight="1" x14ac:dyDescent="0.2">
      <c r="C2354" s="47"/>
    </row>
    <row r="2355" spans="3:3" ht="12.75" customHeight="1" x14ac:dyDescent="0.2">
      <c r="C2355" s="47"/>
    </row>
    <row r="2356" spans="3:3" ht="12.75" customHeight="1" x14ac:dyDescent="0.2">
      <c r="C2356" s="47"/>
    </row>
    <row r="2357" spans="3:3" ht="12.75" customHeight="1" x14ac:dyDescent="0.2">
      <c r="C2357" s="47"/>
    </row>
    <row r="2358" spans="3:3" ht="12.75" customHeight="1" x14ac:dyDescent="0.2">
      <c r="C2358" s="47"/>
    </row>
    <row r="2359" spans="3:3" ht="12.75" customHeight="1" x14ac:dyDescent="0.2">
      <c r="C2359" s="47"/>
    </row>
    <row r="2360" spans="3:3" ht="12.75" customHeight="1" x14ac:dyDescent="0.2">
      <c r="C2360" s="47"/>
    </row>
    <row r="2361" spans="3:3" ht="12.75" customHeight="1" x14ac:dyDescent="0.2">
      <c r="C2361" s="47"/>
    </row>
    <row r="2362" spans="3:3" ht="12.75" customHeight="1" x14ac:dyDescent="0.2">
      <c r="C2362" s="47"/>
    </row>
    <row r="2363" spans="3:3" ht="12.75" customHeight="1" x14ac:dyDescent="0.2">
      <c r="C2363" s="47"/>
    </row>
    <row r="2364" spans="3:3" ht="12.75" customHeight="1" x14ac:dyDescent="0.2">
      <c r="C2364" s="47"/>
    </row>
    <row r="2365" spans="3:3" ht="12.75" customHeight="1" x14ac:dyDescent="0.2">
      <c r="C2365" s="47"/>
    </row>
    <row r="2366" spans="3:3" ht="12.75" customHeight="1" x14ac:dyDescent="0.2">
      <c r="C2366" s="47"/>
    </row>
    <row r="2367" spans="3:3" ht="12.75" customHeight="1" x14ac:dyDescent="0.2">
      <c r="C2367" s="47"/>
    </row>
    <row r="2368" spans="3:3" ht="12.75" customHeight="1" x14ac:dyDescent="0.2">
      <c r="C2368" s="47"/>
    </row>
    <row r="2369" spans="3:3" ht="12.75" customHeight="1" x14ac:dyDescent="0.2">
      <c r="C2369" s="47"/>
    </row>
    <row r="2370" spans="3:3" ht="12.75" customHeight="1" x14ac:dyDescent="0.2">
      <c r="C2370" s="47"/>
    </row>
    <row r="2371" spans="3:3" ht="12.75" customHeight="1" x14ac:dyDescent="0.2">
      <c r="C2371" s="47"/>
    </row>
    <row r="2372" spans="3:3" ht="12.75" customHeight="1" x14ac:dyDescent="0.2">
      <c r="C2372" s="47"/>
    </row>
    <row r="2373" spans="3:3" ht="12.75" customHeight="1" x14ac:dyDescent="0.2">
      <c r="C2373" s="47"/>
    </row>
    <row r="2374" spans="3:3" ht="12.75" customHeight="1" x14ac:dyDescent="0.2">
      <c r="C2374" s="47"/>
    </row>
    <row r="2375" spans="3:3" ht="12.75" customHeight="1" x14ac:dyDescent="0.2">
      <c r="C2375" s="47"/>
    </row>
    <row r="2376" spans="3:3" ht="12.75" customHeight="1" x14ac:dyDescent="0.2">
      <c r="C2376" s="47"/>
    </row>
    <row r="2377" spans="3:3" ht="12.75" customHeight="1" x14ac:dyDescent="0.2">
      <c r="C2377" s="47"/>
    </row>
    <row r="2378" spans="3:3" ht="12.75" customHeight="1" x14ac:dyDescent="0.2">
      <c r="C2378" s="47"/>
    </row>
    <row r="2379" spans="3:3" ht="12.75" customHeight="1" x14ac:dyDescent="0.2">
      <c r="C2379" s="47"/>
    </row>
    <row r="2380" spans="3:3" ht="12.75" customHeight="1" x14ac:dyDescent="0.2">
      <c r="C2380" s="47"/>
    </row>
    <row r="2381" spans="3:3" ht="12.75" customHeight="1" x14ac:dyDescent="0.2">
      <c r="C2381" s="47"/>
    </row>
    <row r="2382" spans="3:3" ht="12.75" customHeight="1" x14ac:dyDescent="0.2">
      <c r="C2382" s="47"/>
    </row>
    <row r="2383" spans="3:3" ht="12.75" customHeight="1" x14ac:dyDescent="0.2">
      <c r="C2383" s="47"/>
    </row>
    <row r="2384" spans="3:3" ht="12.75" customHeight="1" x14ac:dyDescent="0.2">
      <c r="C2384" s="47"/>
    </row>
    <row r="2385" spans="3:3" ht="12.75" customHeight="1" x14ac:dyDescent="0.2">
      <c r="C2385" s="47"/>
    </row>
    <row r="2386" spans="3:3" ht="12.75" customHeight="1" x14ac:dyDescent="0.2">
      <c r="C2386" s="47"/>
    </row>
    <row r="2387" spans="3:3" ht="12.75" customHeight="1" x14ac:dyDescent="0.2">
      <c r="C2387" s="47"/>
    </row>
    <row r="2388" spans="3:3" ht="12.75" customHeight="1" x14ac:dyDescent="0.2">
      <c r="C2388" s="47"/>
    </row>
    <row r="2389" spans="3:3" ht="12.75" customHeight="1" x14ac:dyDescent="0.2">
      <c r="C2389" s="47"/>
    </row>
    <row r="2390" spans="3:3" ht="12.75" customHeight="1" x14ac:dyDescent="0.2">
      <c r="C2390" s="47"/>
    </row>
    <row r="2391" spans="3:3" ht="12.75" customHeight="1" x14ac:dyDescent="0.2">
      <c r="C2391" s="47"/>
    </row>
    <row r="2392" spans="3:3" ht="12.75" customHeight="1" x14ac:dyDescent="0.2">
      <c r="C2392" s="47"/>
    </row>
    <row r="2393" spans="3:3" ht="12.75" customHeight="1" x14ac:dyDescent="0.2">
      <c r="C2393" s="47"/>
    </row>
    <row r="2394" spans="3:3" ht="12.75" customHeight="1" x14ac:dyDescent="0.2">
      <c r="C2394" s="47"/>
    </row>
    <row r="2395" spans="3:3" ht="12.75" customHeight="1" x14ac:dyDescent="0.2">
      <c r="C2395" s="47"/>
    </row>
    <row r="2396" spans="3:3" ht="12.75" customHeight="1" x14ac:dyDescent="0.2">
      <c r="C2396" s="47"/>
    </row>
    <row r="2397" spans="3:3" ht="12.75" customHeight="1" x14ac:dyDescent="0.2">
      <c r="C2397" s="47"/>
    </row>
    <row r="2398" spans="3:3" ht="12.75" customHeight="1" x14ac:dyDescent="0.2">
      <c r="C2398" s="47"/>
    </row>
    <row r="2399" spans="3:3" ht="12.75" customHeight="1" x14ac:dyDescent="0.2">
      <c r="C2399" s="47"/>
    </row>
    <row r="2400" spans="3:3" ht="12.75" customHeight="1" x14ac:dyDescent="0.2">
      <c r="C2400" s="47"/>
    </row>
    <row r="2401" spans="3:3" ht="12.75" customHeight="1" x14ac:dyDescent="0.2">
      <c r="C2401" s="47"/>
    </row>
    <row r="2402" spans="3:3" ht="12.75" customHeight="1" x14ac:dyDescent="0.2">
      <c r="C2402" s="47"/>
    </row>
    <row r="2403" spans="3:3" ht="12.75" customHeight="1" x14ac:dyDescent="0.2">
      <c r="C2403" s="47"/>
    </row>
    <row r="2404" spans="3:3" ht="12.75" customHeight="1" x14ac:dyDescent="0.2">
      <c r="C2404" s="47"/>
    </row>
    <row r="2405" spans="3:3" ht="12.75" customHeight="1" x14ac:dyDescent="0.2">
      <c r="C2405" s="47"/>
    </row>
    <row r="2406" spans="3:3" ht="12.75" customHeight="1" x14ac:dyDescent="0.2">
      <c r="C2406" s="47"/>
    </row>
    <row r="2407" spans="3:3" ht="12.75" customHeight="1" x14ac:dyDescent="0.2">
      <c r="C2407" s="47"/>
    </row>
    <row r="2408" spans="3:3" ht="12.75" customHeight="1" x14ac:dyDescent="0.2">
      <c r="C2408" s="47"/>
    </row>
    <row r="2409" spans="3:3" ht="12.75" customHeight="1" x14ac:dyDescent="0.2">
      <c r="C2409" s="47"/>
    </row>
    <row r="2410" spans="3:3" ht="12.75" customHeight="1" x14ac:dyDescent="0.2">
      <c r="C2410" s="47"/>
    </row>
    <row r="2411" spans="3:3" ht="12.75" customHeight="1" x14ac:dyDescent="0.2">
      <c r="C2411" s="47"/>
    </row>
    <row r="2412" spans="3:3" ht="12.75" customHeight="1" x14ac:dyDescent="0.2">
      <c r="C2412" s="47"/>
    </row>
    <row r="2413" spans="3:3" ht="12.75" customHeight="1" x14ac:dyDescent="0.2">
      <c r="C2413" s="47"/>
    </row>
    <row r="2414" spans="3:3" ht="12.75" customHeight="1" x14ac:dyDescent="0.2">
      <c r="C2414" s="47"/>
    </row>
    <row r="2415" spans="3:3" ht="12.75" customHeight="1" x14ac:dyDescent="0.2">
      <c r="C2415" s="47"/>
    </row>
    <row r="2416" spans="3:3" ht="12.75" customHeight="1" x14ac:dyDescent="0.2">
      <c r="C2416" s="47"/>
    </row>
    <row r="2417" spans="3:3" ht="12.75" customHeight="1" x14ac:dyDescent="0.2">
      <c r="C2417" s="47"/>
    </row>
    <row r="2418" spans="3:3" ht="12.75" customHeight="1" x14ac:dyDescent="0.2">
      <c r="C2418" s="47"/>
    </row>
    <row r="2419" spans="3:3" ht="12.75" customHeight="1" x14ac:dyDescent="0.2">
      <c r="C2419" s="47"/>
    </row>
    <row r="2420" spans="3:3" ht="12.75" customHeight="1" x14ac:dyDescent="0.2">
      <c r="C2420" s="47"/>
    </row>
    <row r="2421" spans="3:3" ht="12.75" customHeight="1" x14ac:dyDescent="0.2">
      <c r="C2421" s="47"/>
    </row>
    <row r="2422" spans="3:3" ht="12.75" customHeight="1" x14ac:dyDescent="0.2">
      <c r="C2422" s="47"/>
    </row>
    <row r="2423" spans="3:3" ht="12.75" customHeight="1" x14ac:dyDescent="0.2">
      <c r="C2423" s="47"/>
    </row>
    <row r="2424" spans="3:3" ht="12.75" customHeight="1" x14ac:dyDescent="0.2">
      <c r="C2424" s="47"/>
    </row>
    <row r="2425" spans="3:3" ht="12.75" customHeight="1" x14ac:dyDescent="0.2">
      <c r="C2425" s="47"/>
    </row>
    <row r="2426" spans="3:3" ht="12.75" customHeight="1" x14ac:dyDescent="0.2">
      <c r="C2426" s="47"/>
    </row>
    <row r="2427" spans="3:3" ht="12.75" customHeight="1" x14ac:dyDescent="0.2">
      <c r="C2427" s="47"/>
    </row>
    <row r="2428" spans="3:3" ht="12.75" customHeight="1" x14ac:dyDescent="0.2">
      <c r="C2428" s="47"/>
    </row>
    <row r="2429" spans="3:3" ht="12.75" customHeight="1" x14ac:dyDescent="0.2">
      <c r="C2429" s="47"/>
    </row>
    <row r="2430" spans="3:3" ht="12.75" customHeight="1" x14ac:dyDescent="0.2">
      <c r="C2430" s="47"/>
    </row>
    <row r="2431" spans="3:3" ht="12.75" customHeight="1" x14ac:dyDescent="0.2">
      <c r="C2431" s="47"/>
    </row>
    <row r="2432" spans="3:3" ht="12.75" customHeight="1" x14ac:dyDescent="0.2">
      <c r="C2432" s="47"/>
    </row>
    <row r="2433" spans="3:3" ht="12.75" customHeight="1" x14ac:dyDescent="0.2">
      <c r="C2433" s="47"/>
    </row>
    <row r="2434" spans="3:3" ht="12.75" customHeight="1" x14ac:dyDescent="0.2">
      <c r="C2434" s="47"/>
    </row>
    <row r="2435" spans="3:3" ht="12.75" customHeight="1" x14ac:dyDescent="0.2">
      <c r="C2435" s="47"/>
    </row>
    <row r="2436" spans="3:3" ht="12.75" customHeight="1" x14ac:dyDescent="0.2">
      <c r="C2436" s="47"/>
    </row>
    <row r="2437" spans="3:3" ht="12.75" customHeight="1" x14ac:dyDescent="0.2">
      <c r="C2437" s="47"/>
    </row>
    <row r="2438" spans="3:3" ht="12.75" customHeight="1" x14ac:dyDescent="0.2">
      <c r="C2438" s="47"/>
    </row>
    <row r="2439" spans="3:3" ht="12.75" customHeight="1" x14ac:dyDescent="0.2">
      <c r="C2439" s="47"/>
    </row>
    <row r="2440" spans="3:3" ht="12.75" customHeight="1" x14ac:dyDescent="0.2">
      <c r="C2440" s="47"/>
    </row>
    <row r="2441" spans="3:3" ht="12.75" customHeight="1" x14ac:dyDescent="0.2">
      <c r="C2441" s="47"/>
    </row>
    <row r="2442" spans="3:3" ht="12.75" customHeight="1" x14ac:dyDescent="0.2">
      <c r="C2442" s="47"/>
    </row>
    <row r="2443" spans="3:3" ht="12.75" customHeight="1" x14ac:dyDescent="0.2">
      <c r="C2443" s="47"/>
    </row>
    <row r="2444" spans="3:3" ht="12.75" customHeight="1" x14ac:dyDescent="0.2">
      <c r="C2444" s="47"/>
    </row>
    <row r="2445" spans="3:3" ht="12.75" customHeight="1" x14ac:dyDescent="0.2">
      <c r="C2445" s="47"/>
    </row>
    <row r="2446" spans="3:3" ht="12.75" customHeight="1" x14ac:dyDescent="0.2">
      <c r="C2446" s="47"/>
    </row>
    <row r="2447" spans="3:3" ht="12.75" customHeight="1" x14ac:dyDescent="0.2">
      <c r="C2447" s="47"/>
    </row>
    <row r="2448" spans="3:3" ht="12.75" customHeight="1" x14ac:dyDescent="0.2">
      <c r="C2448" s="47"/>
    </row>
    <row r="2449" spans="3:3" ht="12.75" customHeight="1" x14ac:dyDescent="0.2">
      <c r="C2449" s="47"/>
    </row>
    <row r="2450" spans="3:3" ht="12.75" customHeight="1" x14ac:dyDescent="0.2">
      <c r="C2450" s="47"/>
    </row>
    <row r="2451" spans="3:3" ht="12.75" customHeight="1" x14ac:dyDescent="0.2">
      <c r="C2451" s="47"/>
    </row>
    <row r="2452" spans="3:3" ht="12.75" customHeight="1" x14ac:dyDescent="0.2">
      <c r="C2452" s="47"/>
    </row>
    <row r="2453" spans="3:3" ht="12.75" customHeight="1" x14ac:dyDescent="0.2">
      <c r="C2453" s="47"/>
    </row>
    <row r="2454" spans="3:3" ht="12.75" customHeight="1" x14ac:dyDescent="0.2">
      <c r="C2454" s="47"/>
    </row>
    <row r="2455" spans="3:3" ht="12.75" customHeight="1" x14ac:dyDescent="0.2">
      <c r="C2455" s="47"/>
    </row>
    <row r="2456" spans="3:3" ht="12.75" customHeight="1" x14ac:dyDescent="0.2">
      <c r="C2456" s="47"/>
    </row>
    <row r="2457" spans="3:3" ht="12.75" customHeight="1" x14ac:dyDescent="0.2">
      <c r="C2457" s="47"/>
    </row>
    <row r="2458" spans="3:3" ht="12.75" customHeight="1" x14ac:dyDescent="0.2">
      <c r="C2458" s="47"/>
    </row>
    <row r="2459" spans="3:3" ht="12.75" customHeight="1" x14ac:dyDescent="0.2">
      <c r="C2459" s="47"/>
    </row>
    <row r="2460" spans="3:3" ht="12.75" customHeight="1" x14ac:dyDescent="0.2">
      <c r="C2460" s="47"/>
    </row>
    <row r="2461" spans="3:3" ht="12.75" customHeight="1" x14ac:dyDescent="0.2">
      <c r="C2461" s="47"/>
    </row>
    <row r="2462" spans="3:3" ht="12.75" customHeight="1" x14ac:dyDescent="0.2">
      <c r="C2462" s="47"/>
    </row>
    <row r="2463" spans="3:3" ht="12.75" customHeight="1" x14ac:dyDescent="0.2">
      <c r="C2463" s="47"/>
    </row>
    <row r="2464" spans="3:3" ht="12.75" customHeight="1" x14ac:dyDescent="0.2">
      <c r="C2464" s="47"/>
    </row>
    <row r="2465" spans="3:3" ht="12.75" customHeight="1" x14ac:dyDescent="0.2">
      <c r="C2465" s="47"/>
    </row>
    <row r="2466" spans="3:3" ht="12.75" customHeight="1" x14ac:dyDescent="0.2">
      <c r="C2466" s="47"/>
    </row>
    <row r="2467" spans="3:3" ht="12.75" customHeight="1" x14ac:dyDescent="0.2">
      <c r="C2467" s="47"/>
    </row>
    <row r="2468" spans="3:3" ht="12.75" customHeight="1" x14ac:dyDescent="0.2">
      <c r="C2468" s="47"/>
    </row>
    <row r="2469" spans="3:3" ht="12.75" customHeight="1" x14ac:dyDescent="0.2">
      <c r="C2469" s="47"/>
    </row>
    <row r="2470" spans="3:3" ht="12.75" customHeight="1" x14ac:dyDescent="0.2">
      <c r="C2470" s="47"/>
    </row>
    <row r="2471" spans="3:3" ht="12.75" customHeight="1" x14ac:dyDescent="0.2">
      <c r="C2471" s="47"/>
    </row>
    <row r="2472" spans="3:3" ht="12.75" customHeight="1" x14ac:dyDescent="0.2">
      <c r="C2472" s="47"/>
    </row>
    <row r="2473" spans="3:3" ht="12.75" customHeight="1" x14ac:dyDescent="0.2">
      <c r="C2473" s="47"/>
    </row>
    <row r="2474" spans="3:3" ht="12.75" customHeight="1" x14ac:dyDescent="0.2">
      <c r="C2474" s="47"/>
    </row>
    <row r="2475" spans="3:3" ht="12.75" customHeight="1" x14ac:dyDescent="0.2">
      <c r="C2475" s="47"/>
    </row>
    <row r="2476" spans="3:3" ht="12.75" customHeight="1" x14ac:dyDescent="0.2">
      <c r="C2476" s="47"/>
    </row>
    <row r="2477" spans="3:3" ht="12.75" customHeight="1" x14ac:dyDescent="0.2">
      <c r="C2477" s="47"/>
    </row>
    <row r="2478" spans="3:3" ht="12.75" customHeight="1" x14ac:dyDescent="0.2">
      <c r="C2478" s="47"/>
    </row>
    <row r="2479" spans="3:3" ht="12.75" customHeight="1" x14ac:dyDescent="0.2">
      <c r="C2479" s="47"/>
    </row>
    <row r="2480" spans="3:3" ht="12.75" customHeight="1" x14ac:dyDescent="0.2">
      <c r="C2480" s="47"/>
    </row>
    <row r="2481" spans="3:3" ht="12.75" customHeight="1" x14ac:dyDescent="0.2">
      <c r="C2481" s="47"/>
    </row>
    <row r="2482" spans="3:3" ht="12.75" customHeight="1" x14ac:dyDescent="0.2">
      <c r="C2482" s="47"/>
    </row>
    <row r="2483" spans="3:3" ht="12.75" customHeight="1" x14ac:dyDescent="0.2">
      <c r="C2483" s="47"/>
    </row>
    <row r="2484" spans="3:3" ht="12.75" customHeight="1" x14ac:dyDescent="0.2">
      <c r="C2484" s="47"/>
    </row>
    <row r="2485" spans="3:3" ht="12.75" customHeight="1" x14ac:dyDescent="0.2">
      <c r="C2485" s="47"/>
    </row>
    <row r="2486" spans="3:3" ht="12.75" customHeight="1" x14ac:dyDescent="0.2">
      <c r="C2486" s="47"/>
    </row>
    <row r="2487" spans="3:3" ht="12.75" customHeight="1" x14ac:dyDescent="0.2">
      <c r="C2487" s="47"/>
    </row>
    <row r="2488" spans="3:3" ht="12.75" customHeight="1" x14ac:dyDescent="0.2">
      <c r="C2488" s="47"/>
    </row>
    <row r="2489" spans="3:3" ht="12.75" customHeight="1" x14ac:dyDescent="0.2">
      <c r="C2489" s="47"/>
    </row>
    <row r="2490" spans="3:3" ht="12.75" customHeight="1" x14ac:dyDescent="0.2">
      <c r="C2490" s="47"/>
    </row>
    <row r="2491" spans="3:3" ht="12.75" customHeight="1" x14ac:dyDescent="0.2">
      <c r="C2491" s="47"/>
    </row>
    <row r="2492" spans="3:3" ht="12.75" customHeight="1" x14ac:dyDescent="0.2">
      <c r="C2492" s="47"/>
    </row>
    <row r="2493" spans="3:3" ht="12.75" customHeight="1" x14ac:dyDescent="0.2">
      <c r="C2493" s="47"/>
    </row>
    <row r="2494" spans="3:3" ht="12.75" customHeight="1" x14ac:dyDescent="0.2">
      <c r="C2494" s="47"/>
    </row>
    <row r="2495" spans="3:3" ht="12.75" customHeight="1" x14ac:dyDescent="0.2">
      <c r="C2495" s="47"/>
    </row>
    <row r="2496" spans="3:3" ht="12.75" customHeight="1" x14ac:dyDescent="0.2">
      <c r="C2496" s="47"/>
    </row>
    <row r="2497" spans="3:3" ht="12.75" customHeight="1" x14ac:dyDescent="0.2">
      <c r="C2497" s="47"/>
    </row>
    <row r="2498" spans="3:3" ht="12.75" customHeight="1" x14ac:dyDescent="0.2">
      <c r="C2498" s="47"/>
    </row>
    <row r="2499" spans="3:3" ht="12.75" customHeight="1" x14ac:dyDescent="0.2">
      <c r="C2499" s="47"/>
    </row>
    <row r="2500" spans="3:3" ht="12.75" customHeight="1" x14ac:dyDescent="0.2">
      <c r="C2500" s="47"/>
    </row>
    <row r="2501" spans="3:3" ht="12.75" customHeight="1" x14ac:dyDescent="0.2">
      <c r="C2501" s="47"/>
    </row>
    <row r="2502" spans="3:3" ht="12.75" customHeight="1" x14ac:dyDescent="0.2">
      <c r="C2502" s="47"/>
    </row>
    <row r="2503" spans="3:3" ht="12.75" customHeight="1" x14ac:dyDescent="0.2">
      <c r="C2503" s="47"/>
    </row>
    <row r="2504" spans="3:3" ht="12.75" customHeight="1" x14ac:dyDescent="0.2">
      <c r="C2504" s="47"/>
    </row>
    <row r="2505" spans="3:3" ht="12.75" customHeight="1" x14ac:dyDescent="0.2">
      <c r="C2505" s="47"/>
    </row>
    <row r="2506" spans="3:3" ht="12.75" customHeight="1" x14ac:dyDescent="0.2">
      <c r="C2506" s="47"/>
    </row>
    <row r="2507" spans="3:3" ht="12.75" customHeight="1" x14ac:dyDescent="0.2">
      <c r="C2507" s="47"/>
    </row>
    <row r="2508" spans="3:3" ht="12.75" customHeight="1" x14ac:dyDescent="0.2">
      <c r="C2508" s="47"/>
    </row>
    <row r="2509" spans="3:3" ht="12.75" customHeight="1" x14ac:dyDescent="0.2">
      <c r="C2509" s="47"/>
    </row>
    <row r="2510" spans="3:3" ht="12.75" customHeight="1" x14ac:dyDescent="0.2">
      <c r="C2510" s="47"/>
    </row>
    <row r="2511" spans="3:3" ht="12.75" customHeight="1" x14ac:dyDescent="0.2">
      <c r="C2511" s="47"/>
    </row>
    <row r="2512" spans="3:3" ht="12.75" customHeight="1" x14ac:dyDescent="0.2">
      <c r="C2512" s="47"/>
    </row>
    <row r="2513" spans="3:3" ht="12.75" customHeight="1" x14ac:dyDescent="0.2">
      <c r="C2513" s="47"/>
    </row>
    <row r="2514" spans="3:3" ht="12.75" customHeight="1" x14ac:dyDescent="0.2">
      <c r="C2514" s="47"/>
    </row>
    <row r="2515" spans="3:3" ht="12.75" customHeight="1" x14ac:dyDescent="0.2">
      <c r="C2515" s="47"/>
    </row>
    <row r="2516" spans="3:3" ht="12.75" customHeight="1" x14ac:dyDescent="0.2">
      <c r="C2516" s="47"/>
    </row>
    <row r="2517" spans="3:3" ht="12.75" customHeight="1" x14ac:dyDescent="0.2">
      <c r="C2517" s="47"/>
    </row>
    <row r="2518" spans="3:3" ht="12.75" customHeight="1" x14ac:dyDescent="0.2">
      <c r="C2518" s="47"/>
    </row>
    <row r="2519" spans="3:3" ht="12.75" customHeight="1" x14ac:dyDescent="0.2">
      <c r="C2519" s="47"/>
    </row>
    <row r="2520" spans="3:3" ht="12.75" customHeight="1" x14ac:dyDescent="0.2">
      <c r="C2520" s="47"/>
    </row>
    <row r="2521" spans="3:3" ht="12.75" customHeight="1" x14ac:dyDescent="0.2">
      <c r="C2521" s="47"/>
    </row>
    <row r="2522" spans="3:3" ht="12.75" customHeight="1" x14ac:dyDescent="0.2">
      <c r="C2522" s="47"/>
    </row>
    <row r="2523" spans="3:3" ht="12.75" customHeight="1" x14ac:dyDescent="0.2">
      <c r="C2523" s="47"/>
    </row>
    <row r="2524" spans="3:3" ht="12.75" customHeight="1" x14ac:dyDescent="0.2">
      <c r="C2524" s="47"/>
    </row>
    <row r="2525" spans="3:3" ht="12.75" customHeight="1" x14ac:dyDescent="0.2">
      <c r="C2525" s="47"/>
    </row>
    <row r="2526" spans="3:3" ht="12.75" customHeight="1" x14ac:dyDescent="0.2">
      <c r="C2526" s="47"/>
    </row>
    <row r="2527" spans="3:3" ht="12.75" customHeight="1" x14ac:dyDescent="0.2">
      <c r="C2527" s="47"/>
    </row>
    <row r="2528" spans="3:3" ht="12.75" customHeight="1" x14ac:dyDescent="0.2">
      <c r="C2528" s="47"/>
    </row>
    <row r="2529" spans="3:3" ht="12.75" customHeight="1" x14ac:dyDescent="0.2">
      <c r="C2529" s="47"/>
    </row>
    <row r="2530" spans="3:3" ht="12.75" customHeight="1" x14ac:dyDescent="0.2">
      <c r="C2530" s="47"/>
    </row>
    <row r="2531" spans="3:3" ht="12.75" customHeight="1" x14ac:dyDescent="0.2">
      <c r="C2531" s="47"/>
    </row>
    <row r="2532" spans="3:3" ht="12.75" customHeight="1" x14ac:dyDescent="0.2">
      <c r="C2532" s="47"/>
    </row>
    <row r="2533" spans="3:3" ht="12.75" customHeight="1" x14ac:dyDescent="0.2">
      <c r="C2533" s="47"/>
    </row>
    <row r="2534" spans="3:3" ht="12.75" customHeight="1" x14ac:dyDescent="0.2">
      <c r="C2534" s="47"/>
    </row>
    <row r="2535" spans="3:3" ht="12.75" customHeight="1" x14ac:dyDescent="0.2">
      <c r="C2535" s="47"/>
    </row>
    <row r="2536" spans="3:3" ht="12.75" customHeight="1" x14ac:dyDescent="0.2">
      <c r="C2536" s="47"/>
    </row>
    <row r="2537" spans="3:3" ht="12.75" customHeight="1" x14ac:dyDescent="0.2">
      <c r="C2537" s="47"/>
    </row>
    <row r="2538" spans="3:3" ht="12.75" customHeight="1" x14ac:dyDescent="0.2">
      <c r="C2538" s="47"/>
    </row>
    <row r="2539" spans="3:3" ht="12.75" customHeight="1" x14ac:dyDescent="0.2">
      <c r="C2539" s="47"/>
    </row>
    <row r="2540" spans="3:3" ht="12.75" customHeight="1" x14ac:dyDescent="0.2">
      <c r="C2540" s="47"/>
    </row>
    <row r="2541" spans="3:3" ht="12.75" customHeight="1" x14ac:dyDescent="0.2">
      <c r="C2541" s="47"/>
    </row>
    <row r="2542" spans="3:3" ht="12.75" customHeight="1" x14ac:dyDescent="0.2">
      <c r="C2542" s="47"/>
    </row>
    <row r="2543" spans="3:3" ht="12.75" customHeight="1" x14ac:dyDescent="0.2">
      <c r="C2543" s="47"/>
    </row>
    <row r="2544" spans="3:3" ht="12.75" customHeight="1" x14ac:dyDescent="0.2">
      <c r="C2544" s="47"/>
    </row>
    <row r="2545" spans="3:3" ht="12.75" customHeight="1" x14ac:dyDescent="0.2">
      <c r="C2545" s="47"/>
    </row>
    <row r="2546" spans="3:3" ht="12.75" customHeight="1" x14ac:dyDescent="0.2">
      <c r="C2546" s="47"/>
    </row>
    <row r="2547" spans="3:3" ht="12.75" customHeight="1" x14ac:dyDescent="0.2">
      <c r="C2547" s="47"/>
    </row>
    <row r="2548" spans="3:3" ht="12.75" customHeight="1" x14ac:dyDescent="0.2">
      <c r="C2548" s="47"/>
    </row>
    <row r="2549" spans="3:3" ht="12.75" customHeight="1" x14ac:dyDescent="0.2">
      <c r="C2549" s="47"/>
    </row>
    <row r="2550" spans="3:3" ht="12.75" customHeight="1" x14ac:dyDescent="0.2">
      <c r="C2550" s="47"/>
    </row>
    <row r="2551" spans="3:3" ht="12.75" customHeight="1" x14ac:dyDescent="0.2">
      <c r="C2551" s="47"/>
    </row>
    <row r="2552" spans="3:3" ht="12.75" customHeight="1" x14ac:dyDescent="0.2">
      <c r="C2552" s="47"/>
    </row>
    <row r="2553" spans="3:3" ht="12.75" customHeight="1" x14ac:dyDescent="0.2">
      <c r="C2553" s="47"/>
    </row>
    <row r="2554" spans="3:3" ht="12.75" customHeight="1" x14ac:dyDescent="0.2">
      <c r="C2554" s="47"/>
    </row>
    <row r="2555" spans="3:3" ht="12.75" customHeight="1" x14ac:dyDescent="0.2">
      <c r="C2555" s="47"/>
    </row>
    <row r="2556" spans="3:3" ht="12.75" customHeight="1" x14ac:dyDescent="0.2">
      <c r="C2556" s="47"/>
    </row>
    <row r="2557" spans="3:3" ht="12.75" customHeight="1" x14ac:dyDescent="0.2">
      <c r="C2557" s="47"/>
    </row>
    <row r="2558" spans="3:3" ht="12.75" customHeight="1" x14ac:dyDescent="0.2">
      <c r="C2558" s="47"/>
    </row>
    <row r="2559" spans="3:3" ht="12.75" customHeight="1" x14ac:dyDescent="0.2">
      <c r="C2559" s="47"/>
    </row>
    <row r="2560" spans="3:3" ht="12.75" customHeight="1" x14ac:dyDescent="0.2">
      <c r="C2560" s="47"/>
    </row>
    <row r="2561" spans="3:3" ht="12.75" customHeight="1" x14ac:dyDescent="0.2">
      <c r="C2561" s="47"/>
    </row>
    <row r="2562" spans="3:3" ht="12.75" customHeight="1" x14ac:dyDescent="0.2">
      <c r="C2562" s="47"/>
    </row>
    <row r="2563" spans="3:3" ht="12.75" customHeight="1" x14ac:dyDescent="0.2">
      <c r="C2563" s="47"/>
    </row>
    <row r="2564" spans="3:3" ht="12.75" customHeight="1" x14ac:dyDescent="0.2">
      <c r="C2564" s="47"/>
    </row>
    <row r="2565" spans="3:3" ht="12.75" customHeight="1" x14ac:dyDescent="0.2">
      <c r="C2565" s="47"/>
    </row>
    <row r="2566" spans="3:3" ht="12.75" customHeight="1" x14ac:dyDescent="0.2">
      <c r="C2566" s="47"/>
    </row>
    <row r="2567" spans="3:3" ht="12.75" customHeight="1" x14ac:dyDescent="0.2">
      <c r="C2567" s="47"/>
    </row>
    <row r="2568" spans="3:3" ht="12.75" customHeight="1" x14ac:dyDescent="0.2">
      <c r="C2568" s="47"/>
    </row>
    <row r="2569" spans="3:3" ht="12.75" customHeight="1" x14ac:dyDescent="0.2">
      <c r="C2569" s="47"/>
    </row>
    <row r="2570" spans="3:3" ht="12.75" customHeight="1" x14ac:dyDescent="0.2">
      <c r="C2570" s="47"/>
    </row>
    <row r="2571" spans="3:3" ht="12.75" customHeight="1" x14ac:dyDescent="0.2">
      <c r="C2571" s="47"/>
    </row>
    <row r="2572" spans="3:3" ht="12.75" customHeight="1" x14ac:dyDescent="0.2">
      <c r="C2572" s="47"/>
    </row>
    <row r="2573" spans="3:3" ht="12.75" customHeight="1" x14ac:dyDescent="0.2">
      <c r="C2573" s="47"/>
    </row>
    <row r="2574" spans="3:3" ht="12.75" customHeight="1" x14ac:dyDescent="0.2">
      <c r="C2574" s="47"/>
    </row>
    <row r="2575" spans="3:3" ht="12.75" customHeight="1" x14ac:dyDescent="0.2">
      <c r="C2575" s="47"/>
    </row>
    <row r="2576" spans="3:3" ht="12.75" customHeight="1" x14ac:dyDescent="0.2">
      <c r="C2576" s="47"/>
    </row>
    <row r="2577" spans="3:3" ht="12.75" customHeight="1" x14ac:dyDescent="0.2">
      <c r="C2577" s="47"/>
    </row>
    <row r="2578" spans="3:3" ht="12.75" customHeight="1" x14ac:dyDescent="0.2">
      <c r="C2578" s="47"/>
    </row>
    <row r="2579" spans="3:3" ht="12.75" customHeight="1" x14ac:dyDescent="0.2">
      <c r="C2579" s="47"/>
    </row>
    <row r="2580" spans="3:3" ht="12.75" customHeight="1" x14ac:dyDescent="0.2">
      <c r="C2580" s="47"/>
    </row>
    <row r="2581" spans="3:3" ht="12.75" customHeight="1" x14ac:dyDescent="0.2">
      <c r="C2581" s="47"/>
    </row>
    <row r="2582" spans="3:3" ht="12.75" customHeight="1" x14ac:dyDescent="0.2">
      <c r="C2582" s="47"/>
    </row>
    <row r="2583" spans="3:3" ht="12.75" customHeight="1" x14ac:dyDescent="0.2">
      <c r="C2583" s="47"/>
    </row>
    <row r="2584" spans="3:3" ht="12.75" customHeight="1" x14ac:dyDescent="0.2">
      <c r="C2584" s="47"/>
    </row>
    <row r="2585" spans="3:3" ht="12.75" customHeight="1" x14ac:dyDescent="0.2">
      <c r="C2585" s="47"/>
    </row>
    <row r="2586" spans="3:3" ht="12.75" customHeight="1" x14ac:dyDescent="0.2">
      <c r="C2586" s="47"/>
    </row>
    <row r="2587" spans="3:3" ht="12.75" customHeight="1" x14ac:dyDescent="0.2">
      <c r="C2587" s="47"/>
    </row>
    <row r="2588" spans="3:3" ht="12.75" customHeight="1" x14ac:dyDescent="0.2">
      <c r="C2588" s="47"/>
    </row>
    <row r="2589" spans="3:3" ht="12.75" customHeight="1" x14ac:dyDescent="0.2">
      <c r="C2589" s="47"/>
    </row>
    <row r="2590" spans="3:3" ht="12.75" customHeight="1" x14ac:dyDescent="0.2">
      <c r="C2590" s="47"/>
    </row>
    <row r="2591" spans="3:3" ht="12.75" customHeight="1" x14ac:dyDescent="0.2">
      <c r="C2591" s="47"/>
    </row>
    <row r="2592" spans="3:3" ht="12.75" customHeight="1" x14ac:dyDescent="0.2">
      <c r="C2592" s="47"/>
    </row>
    <row r="2593" spans="3:3" ht="12.75" customHeight="1" x14ac:dyDescent="0.2">
      <c r="C2593" s="47"/>
    </row>
    <row r="2594" spans="3:3" ht="12.75" customHeight="1" x14ac:dyDescent="0.2">
      <c r="C2594" s="47"/>
    </row>
    <row r="2595" spans="3:3" ht="12.75" customHeight="1" x14ac:dyDescent="0.2">
      <c r="C2595" s="47"/>
    </row>
    <row r="2596" spans="3:3" ht="12.75" customHeight="1" x14ac:dyDescent="0.2">
      <c r="C2596" s="47"/>
    </row>
    <row r="2597" spans="3:3" ht="12.75" customHeight="1" x14ac:dyDescent="0.2">
      <c r="C2597" s="47"/>
    </row>
    <row r="2598" spans="3:3" ht="12.75" customHeight="1" x14ac:dyDescent="0.2">
      <c r="C2598" s="47"/>
    </row>
    <row r="2599" spans="3:3" ht="12.75" customHeight="1" x14ac:dyDescent="0.2">
      <c r="C2599" s="47"/>
    </row>
    <row r="2600" spans="3:3" ht="12.75" customHeight="1" x14ac:dyDescent="0.2">
      <c r="C2600" s="47"/>
    </row>
    <row r="2601" spans="3:3" ht="12.75" customHeight="1" x14ac:dyDescent="0.2">
      <c r="C2601" s="47"/>
    </row>
    <row r="2602" spans="3:3" ht="12.75" customHeight="1" x14ac:dyDescent="0.2">
      <c r="C2602" s="47"/>
    </row>
    <row r="2603" spans="3:3" ht="12.75" customHeight="1" x14ac:dyDescent="0.2">
      <c r="C2603" s="47"/>
    </row>
    <row r="2604" spans="3:3" ht="12.75" customHeight="1" x14ac:dyDescent="0.2">
      <c r="C2604" s="47"/>
    </row>
    <row r="2605" spans="3:3" ht="12.75" customHeight="1" x14ac:dyDescent="0.2">
      <c r="C2605" s="47"/>
    </row>
    <row r="2606" spans="3:3" ht="12.75" customHeight="1" x14ac:dyDescent="0.2">
      <c r="C2606" s="47"/>
    </row>
    <row r="2607" spans="3:3" ht="12.75" customHeight="1" x14ac:dyDescent="0.2">
      <c r="C2607" s="47"/>
    </row>
    <row r="2608" spans="3:3" ht="12.75" customHeight="1" x14ac:dyDescent="0.2">
      <c r="C2608" s="47"/>
    </row>
    <row r="2609" spans="3:3" ht="12.75" customHeight="1" x14ac:dyDescent="0.2">
      <c r="C2609" s="47"/>
    </row>
    <row r="2610" spans="3:3" ht="12.75" customHeight="1" x14ac:dyDescent="0.2">
      <c r="C2610" s="47"/>
    </row>
    <row r="2611" spans="3:3" ht="12.75" customHeight="1" x14ac:dyDescent="0.2">
      <c r="C2611" s="47"/>
    </row>
    <row r="2612" spans="3:3" ht="12.75" customHeight="1" x14ac:dyDescent="0.2">
      <c r="C2612" s="47"/>
    </row>
    <row r="2613" spans="3:3" ht="12.75" customHeight="1" x14ac:dyDescent="0.2">
      <c r="C2613" s="47"/>
    </row>
    <row r="2614" spans="3:3" ht="12.75" customHeight="1" x14ac:dyDescent="0.2">
      <c r="C2614" s="47"/>
    </row>
    <row r="2615" spans="3:3" ht="12.75" customHeight="1" x14ac:dyDescent="0.2">
      <c r="C2615" s="47"/>
    </row>
    <row r="2616" spans="3:3" ht="12.75" customHeight="1" x14ac:dyDescent="0.2">
      <c r="C2616" s="47"/>
    </row>
    <row r="2617" spans="3:3" ht="12.75" customHeight="1" x14ac:dyDescent="0.2">
      <c r="C2617" s="47"/>
    </row>
    <row r="2618" spans="3:3" ht="12.75" customHeight="1" x14ac:dyDescent="0.2">
      <c r="C2618" s="47"/>
    </row>
    <row r="2619" spans="3:3" ht="12.75" customHeight="1" x14ac:dyDescent="0.2">
      <c r="C2619" s="47"/>
    </row>
    <row r="2620" spans="3:3" ht="12.75" customHeight="1" x14ac:dyDescent="0.2">
      <c r="C2620" s="47"/>
    </row>
    <row r="2621" spans="3:3" ht="12.75" customHeight="1" x14ac:dyDescent="0.2">
      <c r="C2621" s="47"/>
    </row>
    <row r="2622" spans="3:3" ht="12.75" customHeight="1" x14ac:dyDescent="0.2">
      <c r="C2622" s="47"/>
    </row>
    <row r="2623" spans="3:3" ht="12.75" customHeight="1" x14ac:dyDescent="0.2">
      <c r="C2623" s="47"/>
    </row>
    <row r="2624" spans="3:3" ht="12.75" customHeight="1" x14ac:dyDescent="0.2">
      <c r="C2624" s="47"/>
    </row>
    <row r="2625" spans="3:3" ht="12.75" customHeight="1" x14ac:dyDescent="0.2">
      <c r="C2625" s="47"/>
    </row>
    <row r="2626" spans="3:3" ht="12.75" customHeight="1" x14ac:dyDescent="0.2">
      <c r="C2626" s="47"/>
    </row>
    <row r="2627" spans="3:3" ht="12.75" customHeight="1" x14ac:dyDescent="0.2">
      <c r="C2627" s="47"/>
    </row>
    <row r="2628" spans="3:3" ht="12.75" customHeight="1" x14ac:dyDescent="0.2">
      <c r="C2628" s="47"/>
    </row>
    <row r="2629" spans="3:3" ht="12.75" customHeight="1" x14ac:dyDescent="0.2">
      <c r="C2629" s="47"/>
    </row>
    <row r="2630" spans="3:3" ht="12.75" customHeight="1" x14ac:dyDescent="0.2">
      <c r="C2630" s="47"/>
    </row>
    <row r="2631" spans="3:3" ht="12.75" customHeight="1" x14ac:dyDescent="0.2">
      <c r="C2631" s="47"/>
    </row>
    <row r="2632" spans="3:3" ht="12.75" customHeight="1" x14ac:dyDescent="0.2">
      <c r="C2632" s="47"/>
    </row>
    <row r="2633" spans="3:3" ht="12.75" customHeight="1" x14ac:dyDescent="0.2">
      <c r="C2633" s="47"/>
    </row>
    <row r="2634" spans="3:3" ht="12.75" customHeight="1" x14ac:dyDescent="0.2">
      <c r="C2634" s="47"/>
    </row>
    <row r="2635" spans="3:3" ht="12.75" customHeight="1" x14ac:dyDescent="0.2">
      <c r="C2635" s="47"/>
    </row>
    <row r="2636" spans="3:3" ht="12.75" customHeight="1" x14ac:dyDescent="0.2">
      <c r="C2636" s="47"/>
    </row>
    <row r="2637" spans="3:3" ht="12.75" customHeight="1" x14ac:dyDescent="0.2">
      <c r="C2637" s="47"/>
    </row>
    <row r="2638" spans="3:3" ht="12.75" customHeight="1" x14ac:dyDescent="0.2">
      <c r="C2638" s="47"/>
    </row>
    <row r="2639" spans="3:3" ht="12.75" customHeight="1" x14ac:dyDescent="0.2">
      <c r="C2639" s="47"/>
    </row>
    <row r="2640" spans="3:3" ht="12.75" customHeight="1" x14ac:dyDescent="0.2">
      <c r="C2640" s="47"/>
    </row>
    <row r="2641" spans="3:3" ht="12.75" customHeight="1" x14ac:dyDescent="0.2">
      <c r="C2641" s="47"/>
    </row>
    <row r="2642" spans="3:3" ht="12.75" customHeight="1" x14ac:dyDescent="0.2">
      <c r="C2642" s="47"/>
    </row>
    <row r="2643" spans="3:3" ht="12.75" customHeight="1" x14ac:dyDescent="0.2">
      <c r="C2643" s="47"/>
    </row>
    <row r="2644" spans="3:3" ht="12.75" customHeight="1" x14ac:dyDescent="0.2">
      <c r="C2644" s="47"/>
    </row>
    <row r="2645" spans="3:3" ht="12.75" customHeight="1" x14ac:dyDescent="0.2">
      <c r="C2645" s="47"/>
    </row>
    <row r="2646" spans="3:3" ht="12.75" customHeight="1" x14ac:dyDescent="0.2">
      <c r="C2646" s="47"/>
    </row>
    <row r="2647" spans="3:3" ht="12.75" customHeight="1" x14ac:dyDescent="0.2">
      <c r="C2647" s="47"/>
    </row>
    <row r="2648" spans="3:3" ht="12.75" customHeight="1" x14ac:dyDescent="0.2">
      <c r="C2648" s="47"/>
    </row>
    <row r="2649" spans="3:3" ht="12.75" customHeight="1" x14ac:dyDescent="0.2">
      <c r="C2649" s="47"/>
    </row>
    <row r="2650" spans="3:3" ht="12.75" customHeight="1" x14ac:dyDescent="0.2">
      <c r="C2650" s="47"/>
    </row>
    <row r="2651" spans="3:3" ht="12.75" customHeight="1" x14ac:dyDescent="0.2">
      <c r="C2651" s="47"/>
    </row>
    <row r="2652" spans="3:3" ht="12.75" customHeight="1" x14ac:dyDescent="0.2">
      <c r="C2652" s="47"/>
    </row>
    <row r="2653" spans="3:3" ht="12.75" customHeight="1" x14ac:dyDescent="0.2">
      <c r="C2653" s="47"/>
    </row>
    <row r="2654" spans="3:3" ht="12.75" customHeight="1" x14ac:dyDescent="0.2">
      <c r="C2654" s="47"/>
    </row>
    <row r="2655" spans="3:3" ht="12.75" customHeight="1" x14ac:dyDescent="0.2">
      <c r="C2655" s="47"/>
    </row>
    <row r="2656" spans="3:3" ht="12.75" customHeight="1" x14ac:dyDescent="0.2">
      <c r="C2656" s="47"/>
    </row>
    <row r="2657" spans="3:3" ht="12.75" customHeight="1" x14ac:dyDescent="0.2">
      <c r="C2657" s="47"/>
    </row>
    <row r="2658" spans="3:3" ht="12.75" customHeight="1" x14ac:dyDescent="0.2">
      <c r="C2658" s="47"/>
    </row>
    <row r="2659" spans="3:3" ht="12.75" customHeight="1" x14ac:dyDescent="0.2">
      <c r="C2659" s="47"/>
    </row>
    <row r="2660" spans="3:3" ht="12.75" customHeight="1" x14ac:dyDescent="0.2">
      <c r="C2660" s="47"/>
    </row>
    <row r="2661" spans="3:3" ht="12.75" customHeight="1" x14ac:dyDescent="0.2">
      <c r="C2661" s="47"/>
    </row>
    <row r="2662" spans="3:3" ht="12.75" customHeight="1" x14ac:dyDescent="0.2">
      <c r="C2662" s="47"/>
    </row>
    <row r="2663" spans="3:3" ht="12.75" customHeight="1" x14ac:dyDescent="0.2">
      <c r="C2663" s="47"/>
    </row>
    <row r="2664" spans="3:3" ht="12.75" customHeight="1" x14ac:dyDescent="0.2">
      <c r="C2664" s="47"/>
    </row>
    <row r="2665" spans="3:3" ht="12.75" customHeight="1" x14ac:dyDescent="0.2">
      <c r="C2665" s="47"/>
    </row>
    <row r="2666" spans="3:3" ht="12.75" customHeight="1" x14ac:dyDescent="0.2">
      <c r="C2666" s="47"/>
    </row>
    <row r="2667" spans="3:3" ht="12.75" customHeight="1" x14ac:dyDescent="0.2">
      <c r="C2667" s="47"/>
    </row>
    <row r="2668" spans="3:3" ht="12.75" customHeight="1" x14ac:dyDescent="0.2">
      <c r="C2668" s="47"/>
    </row>
    <row r="2669" spans="3:3" ht="12.75" customHeight="1" x14ac:dyDescent="0.2">
      <c r="C2669" s="47"/>
    </row>
    <row r="2670" spans="3:3" ht="12.75" customHeight="1" x14ac:dyDescent="0.2">
      <c r="C2670" s="47"/>
    </row>
    <row r="2671" spans="3:3" ht="12.75" customHeight="1" x14ac:dyDescent="0.2">
      <c r="C2671" s="47"/>
    </row>
    <row r="2672" spans="3:3" ht="12.75" customHeight="1" x14ac:dyDescent="0.2">
      <c r="C2672" s="47"/>
    </row>
    <row r="2673" spans="3:3" ht="12.75" customHeight="1" x14ac:dyDescent="0.2">
      <c r="C2673" s="47"/>
    </row>
    <row r="2674" spans="3:3" ht="12.75" customHeight="1" x14ac:dyDescent="0.2">
      <c r="C2674" s="47"/>
    </row>
    <row r="2675" spans="3:3" ht="12.75" customHeight="1" x14ac:dyDescent="0.2">
      <c r="C2675" s="47"/>
    </row>
    <row r="2676" spans="3:3" ht="12.75" customHeight="1" x14ac:dyDescent="0.2">
      <c r="C2676" s="47"/>
    </row>
    <row r="2677" spans="3:3" ht="12.75" customHeight="1" x14ac:dyDescent="0.2">
      <c r="C2677" s="47"/>
    </row>
    <row r="2678" spans="3:3" ht="12.75" customHeight="1" x14ac:dyDescent="0.2">
      <c r="C2678" s="47"/>
    </row>
    <row r="2679" spans="3:3" ht="12.75" customHeight="1" x14ac:dyDescent="0.2">
      <c r="C2679" s="47"/>
    </row>
    <row r="2680" spans="3:3" ht="12.75" customHeight="1" x14ac:dyDescent="0.2">
      <c r="C2680" s="47"/>
    </row>
    <row r="2681" spans="3:3" ht="12.75" customHeight="1" x14ac:dyDescent="0.2">
      <c r="C2681" s="47"/>
    </row>
    <row r="2682" spans="3:3" ht="12.75" customHeight="1" x14ac:dyDescent="0.2">
      <c r="C2682" s="47"/>
    </row>
    <row r="2683" spans="3:3" ht="12.75" customHeight="1" x14ac:dyDescent="0.2">
      <c r="C2683" s="47"/>
    </row>
    <row r="2684" spans="3:3" ht="12.75" customHeight="1" x14ac:dyDescent="0.2">
      <c r="C2684" s="47"/>
    </row>
    <row r="2685" spans="3:3" ht="12.75" customHeight="1" x14ac:dyDescent="0.2">
      <c r="C2685" s="47"/>
    </row>
    <row r="2686" spans="3:3" ht="12.75" customHeight="1" x14ac:dyDescent="0.2">
      <c r="C2686" s="47"/>
    </row>
    <row r="2687" spans="3:3" ht="12.75" customHeight="1" x14ac:dyDescent="0.2">
      <c r="C2687" s="47"/>
    </row>
    <row r="2688" spans="3:3" ht="12.75" customHeight="1" x14ac:dyDescent="0.2">
      <c r="C2688" s="47"/>
    </row>
    <row r="2689" spans="3:3" ht="12.75" customHeight="1" x14ac:dyDescent="0.2">
      <c r="C2689" s="47"/>
    </row>
    <row r="2690" spans="3:3" ht="12.75" customHeight="1" x14ac:dyDescent="0.2">
      <c r="C2690" s="47"/>
    </row>
    <row r="2691" spans="3:3" ht="12.75" customHeight="1" x14ac:dyDescent="0.2">
      <c r="C2691" s="47"/>
    </row>
    <row r="2692" spans="3:3" ht="12.75" customHeight="1" x14ac:dyDescent="0.2">
      <c r="C2692" s="47"/>
    </row>
    <row r="2693" spans="3:3" ht="12.75" customHeight="1" x14ac:dyDescent="0.2">
      <c r="C2693" s="47"/>
    </row>
    <row r="2694" spans="3:3" ht="12.75" customHeight="1" x14ac:dyDescent="0.2">
      <c r="C2694" s="47"/>
    </row>
    <row r="2695" spans="3:3" ht="12.75" customHeight="1" x14ac:dyDescent="0.2">
      <c r="C2695" s="47"/>
    </row>
    <row r="2696" spans="3:3" ht="12.75" customHeight="1" x14ac:dyDescent="0.2">
      <c r="C2696" s="47"/>
    </row>
    <row r="2697" spans="3:3" ht="12.75" customHeight="1" x14ac:dyDescent="0.2">
      <c r="C2697" s="47"/>
    </row>
    <row r="2698" spans="3:3" ht="12.75" customHeight="1" x14ac:dyDescent="0.2">
      <c r="C2698" s="47"/>
    </row>
    <row r="2699" spans="3:3" ht="12.75" customHeight="1" x14ac:dyDescent="0.2">
      <c r="C2699" s="47"/>
    </row>
    <row r="2700" spans="3:3" ht="12.75" customHeight="1" x14ac:dyDescent="0.2">
      <c r="C2700" s="47"/>
    </row>
    <row r="2701" spans="3:3" ht="12.75" customHeight="1" x14ac:dyDescent="0.2">
      <c r="C2701" s="47"/>
    </row>
    <row r="2702" spans="3:3" ht="12.75" customHeight="1" x14ac:dyDescent="0.2">
      <c r="C2702" s="47"/>
    </row>
    <row r="2703" spans="3:3" ht="12.75" customHeight="1" x14ac:dyDescent="0.2">
      <c r="C2703" s="47"/>
    </row>
    <row r="2704" spans="3:3" ht="12.75" customHeight="1" x14ac:dyDescent="0.2">
      <c r="C2704" s="47"/>
    </row>
    <row r="2705" spans="3:3" ht="12.75" customHeight="1" x14ac:dyDescent="0.2">
      <c r="C2705" s="47"/>
    </row>
    <row r="2706" spans="3:3" ht="12.75" customHeight="1" x14ac:dyDescent="0.2">
      <c r="C2706" s="47"/>
    </row>
    <row r="2707" spans="3:3" ht="12.75" customHeight="1" x14ac:dyDescent="0.2">
      <c r="C2707" s="47"/>
    </row>
    <row r="2708" spans="3:3" ht="12.75" customHeight="1" x14ac:dyDescent="0.2">
      <c r="C2708" s="47"/>
    </row>
    <row r="2709" spans="3:3" ht="12.75" customHeight="1" x14ac:dyDescent="0.2">
      <c r="C2709" s="47"/>
    </row>
    <row r="2710" spans="3:3" ht="12.75" customHeight="1" x14ac:dyDescent="0.2">
      <c r="C2710" s="47"/>
    </row>
    <row r="2711" spans="3:3" ht="12.75" customHeight="1" x14ac:dyDescent="0.2">
      <c r="C2711" s="47"/>
    </row>
    <row r="2712" spans="3:3" ht="12.75" customHeight="1" x14ac:dyDescent="0.2">
      <c r="C2712" s="47"/>
    </row>
    <row r="2713" spans="3:3" ht="12.75" customHeight="1" x14ac:dyDescent="0.2">
      <c r="C2713" s="47"/>
    </row>
    <row r="2714" spans="3:3" ht="12.75" customHeight="1" x14ac:dyDescent="0.2">
      <c r="C2714" s="47"/>
    </row>
    <row r="2715" spans="3:3" ht="12.75" customHeight="1" x14ac:dyDescent="0.2">
      <c r="C2715" s="47"/>
    </row>
    <row r="2716" spans="3:3" ht="12.75" customHeight="1" x14ac:dyDescent="0.2">
      <c r="C2716" s="47"/>
    </row>
    <row r="2717" spans="3:3" ht="12.75" customHeight="1" x14ac:dyDescent="0.2">
      <c r="C2717" s="47"/>
    </row>
    <row r="2718" spans="3:3" ht="12.75" customHeight="1" x14ac:dyDescent="0.2">
      <c r="C2718" s="47"/>
    </row>
    <row r="2719" spans="3:3" ht="12.75" customHeight="1" x14ac:dyDescent="0.2">
      <c r="C2719" s="47"/>
    </row>
    <row r="2720" spans="3:3" ht="12.75" customHeight="1" x14ac:dyDescent="0.2">
      <c r="C2720" s="47"/>
    </row>
    <row r="2721" spans="3:3" ht="12.75" customHeight="1" x14ac:dyDescent="0.2">
      <c r="C2721" s="47"/>
    </row>
    <row r="2722" spans="3:3" ht="12.75" customHeight="1" x14ac:dyDescent="0.2">
      <c r="C2722" s="47"/>
    </row>
    <row r="2723" spans="3:3" ht="12.75" customHeight="1" x14ac:dyDescent="0.2">
      <c r="C2723" s="47"/>
    </row>
    <row r="2724" spans="3:3" ht="12.75" customHeight="1" x14ac:dyDescent="0.2">
      <c r="C2724" s="47"/>
    </row>
    <row r="2725" spans="3:3" ht="12.75" customHeight="1" x14ac:dyDescent="0.2">
      <c r="C2725" s="47"/>
    </row>
    <row r="2726" spans="3:3" ht="12.75" customHeight="1" x14ac:dyDescent="0.2">
      <c r="C2726" s="47"/>
    </row>
    <row r="2727" spans="3:3" ht="12.75" customHeight="1" x14ac:dyDescent="0.2">
      <c r="C2727" s="47"/>
    </row>
    <row r="2728" spans="3:3" ht="12.75" customHeight="1" x14ac:dyDescent="0.2">
      <c r="C2728" s="47"/>
    </row>
    <row r="2729" spans="3:3" ht="12.75" customHeight="1" x14ac:dyDescent="0.2">
      <c r="C2729" s="47"/>
    </row>
    <row r="2730" spans="3:3" ht="12.75" customHeight="1" x14ac:dyDescent="0.2">
      <c r="C2730" s="47"/>
    </row>
    <row r="2731" spans="3:3" ht="12.75" customHeight="1" x14ac:dyDescent="0.2">
      <c r="C2731" s="47"/>
    </row>
    <row r="2732" spans="3:3" ht="12.75" customHeight="1" x14ac:dyDescent="0.2">
      <c r="C2732" s="47"/>
    </row>
    <row r="2733" spans="3:3" ht="12.75" customHeight="1" x14ac:dyDescent="0.2">
      <c r="C2733" s="47"/>
    </row>
    <row r="2734" spans="3:3" ht="12.75" customHeight="1" x14ac:dyDescent="0.2">
      <c r="C2734" s="47"/>
    </row>
    <row r="2735" spans="3:3" ht="12.75" customHeight="1" x14ac:dyDescent="0.2">
      <c r="C2735" s="47"/>
    </row>
    <row r="2736" spans="3:3" ht="12.75" customHeight="1" x14ac:dyDescent="0.2">
      <c r="C2736" s="47"/>
    </row>
    <row r="2737" spans="3:3" ht="12.75" customHeight="1" x14ac:dyDescent="0.2">
      <c r="C2737" s="47"/>
    </row>
    <row r="2738" spans="3:3" ht="12.75" customHeight="1" x14ac:dyDescent="0.2">
      <c r="C2738" s="47"/>
    </row>
    <row r="2739" spans="3:3" ht="12.75" customHeight="1" x14ac:dyDescent="0.2">
      <c r="C2739" s="47"/>
    </row>
    <row r="2740" spans="3:3" ht="12.75" customHeight="1" x14ac:dyDescent="0.2">
      <c r="C2740" s="47"/>
    </row>
    <row r="2741" spans="3:3" ht="12.75" customHeight="1" x14ac:dyDescent="0.2">
      <c r="C2741" s="47"/>
    </row>
    <row r="2742" spans="3:3" ht="12.75" customHeight="1" x14ac:dyDescent="0.2">
      <c r="C2742" s="47"/>
    </row>
    <row r="2743" spans="3:3" ht="12.75" customHeight="1" x14ac:dyDescent="0.2">
      <c r="C2743" s="47"/>
    </row>
    <row r="2744" spans="3:3" ht="12.75" customHeight="1" x14ac:dyDescent="0.2">
      <c r="C2744" s="47"/>
    </row>
    <row r="2745" spans="3:3" ht="12.75" customHeight="1" x14ac:dyDescent="0.2">
      <c r="C2745" s="47"/>
    </row>
    <row r="2746" spans="3:3" ht="12.75" customHeight="1" x14ac:dyDescent="0.2">
      <c r="C2746" s="47"/>
    </row>
    <row r="2747" spans="3:3" ht="12.75" customHeight="1" x14ac:dyDescent="0.2">
      <c r="C2747" s="47"/>
    </row>
    <row r="2748" spans="3:3" ht="12.75" customHeight="1" x14ac:dyDescent="0.2">
      <c r="C2748" s="47"/>
    </row>
    <row r="2749" spans="3:3" ht="12.75" customHeight="1" x14ac:dyDescent="0.2">
      <c r="C2749" s="47"/>
    </row>
    <row r="2750" spans="3:3" ht="12.75" customHeight="1" x14ac:dyDescent="0.2">
      <c r="C2750" s="47"/>
    </row>
    <row r="2751" spans="3:3" ht="12.75" customHeight="1" x14ac:dyDescent="0.2">
      <c r="C2751" s="47"/>
    </row>
    <row r="2752" spans="3:3" ht="12.75" customHeight="1" x14ac:dyDescent="0.2">
      <c r="C2752" s="47"/>
    </row>
    <row r="2753" spans="3:3" ht="12.75" customHeight="1" x14ac:dyDescent="0.2">
      <c r="C2753" s="47"/>
    </row>
    <row r="2754" spans="3:3" ht="12.75" customHeight="1" x14ac:dyDescent="0.2">
      <c r="C2754" s="47"/>
    </row>
    <row r="2755" spans="3:3" ht="12.75" customHeight="1" x14ac:dyDescent="0.2">
      <c r="C2755" s="47"/>
    </row>
    <row r="2756" spans="3:3" ht="12.75" customHeight="1" x14ac:dyDescent="0.2">
      <c r="C2756" s="47"/>
    </row>
    <row r="2757" spans="3:3" ht="12.75" customHeight="1" x14ac:dyDescent="0.2">
      <c r="C2757" s="47"/>
    </row>
    <row r="2758" spans="3:3" ht="12.75" customHeight="1" x14ac:dyDescent="0.2">
      <c r="C2758" s="47"/>
    </row>
    <row r="2759" spans="3:3" ht="12.75" customHeight="1" x14ac:dyDescent="0.2">
      <c r="C2759" s="47"/>
    </row>
    <row r="2760" spans="3:3" ht="12.75" customHeight="1" x14ac:dyDescent="0.2">
      <c r="C2760" s="47"/>
    </row>
    <row r="2761" spans="3:3" ht="12.75" customHeight="1" x14ac:dyDescent="0.2">
      <c r="C2761" s="47"/>
    </row>
    <row r="2762" spans="3:3" ht="12.75" customHeight="1" x14ac:dyDescent="0.2">
      <c r="C2762" s="47"/>
    </row>
    <row r="2763" spans="3:3" ht="12.75" customHeight="1" x14ac:dyDescent="0.2">
      <c r="C2763" s="47"/>
    </row>
    <row r="2764" spans="3:3" ht="12.75" customHeight="1" x14ac:dyDescent="0.2">
      <c r="C2764" s="47"/>
    </row>
    <row r="2765" spans="3:3" ht="12.75" customHeight="1" x14ac:dyDescent="0.2">
      <c r="C2765" s="47"/>
    </row>
    <row r="2766" spans="3:3" ht="12.75" customHeight="1" x14ac:dyDescent="0.2">
      <c r="C2766" s="47"/>
    </row>
    <row r="2767" spans="3:3" ht="12.75" customHeight="1" x14ac:dyDescent="0.2">
      <c r="C2767" s="47"/>
    </row>
    <row r="2768" spans="3:3" ht="12.75" customHeight="1" x14ac:dyDescent="0.2">
      <c r="C2768" s="47"/>
    </row>
    <row r="2769" spans="3:3" ht="12.75" customHeight="1" x14ac:dyDescent="0.2">
      <c r="C2769" s="47"/>
    </row>
    <row r="2770" spans="3:3" ht="12.75" customHeight="1" x14ac:dyDescent="0.2">
      <c r="C2770" s="47"/>
    </row>
    <row r="2771" spans="3:3" ht="12.75" customHeight="1" x14ac:dyDescent="0.2">
      <c r="C2771" s="47"/>
    </row>
    <row r="2772" spans="3:3" ht="12.75" customHeight="1" x14ac:dyDescent="0.2">
      <c r="C2772" s="47"/>
    </row>
    <row r="2773" spans="3:3" ht="12.75" customHeight="1" x14ac:dyDescent="0.2">
      <c r="C2773" s="47"/>
    </row>
    <row r="2774" spans="3:3" ht="12.75" customHeight="1" x14ac:dyDescent="0.2">
      <c r="C2774" s="47"/>
    </row>
    <row r="2775" spans="3:3" ht="12.75" customHeight="1" x14ac:dyDescent="0.2">
      <c r="C2775" s="47"/>
    </row>
    <row r="2776" spans="3:3" ht="12.75" customHeight="1" x14ac:dyDescent="0.2">
      <c r="C2776" s="47"/>
    </row>
    <row r="2777" spans="3:3" ht="12.75" customHeight="1" x14ac:dyDescent="0.2">
      <c r="C2777" s="47"/>
    </row>
    <row r="2778" spans="3:3" ht="12.75" customHeight="1" x14ac:dyDescent="0.2">
      <c r="C2778" s="47"/>
    </row>
    <row r="2779" spans="3:3" ht="12.75" customHeight="1" x14ac:dyDescent="0.2">
      <c r="C2779" s="47"/>
    </row>
    <row r="2780" spans="3:3" ht="12.75" customHeight="1" x14ac:dyDescent="0.2">
      <c r="C2780" s="47"/>
    </row>
    <row r="2781" spans="3:3" ht="12.75" customHeight="1" x14ac:dyDescent="0.2">
      <c r="C2781" s="47"/>
    </row>
    <row r="2782" spans="3:3" ht="12.75" customHeight="1" x14ac:dyDescent="0.2">
      <c r="C2782" s="47"/>
    </row>
    <row r="2783" spans="3:3" ht="12.75" customHeight="1" x14ac:dyDescent="0.2">
      <c r="C2783" s="47"/>
    </row>
    <row r="2784" spans="3:3" ht="12.75" customHeight="1" x14ac:dyDescent="0.2">
      <c r="C2784" s="47"/>
    </row>
    <row r="2785" spans="3:3" ht="12.75" customHeight="1" x14ac:dyDescent="0.2">
      <c r="C2785" s="47"/>
    </row>
    <row r="2786" spans="3:3" ht="12.75" customHeight="1" x14ac:dyDescent="0.2">
      <c r="C2786" s="47"/>
    </row>
    <row r="2787" spans="3:3" ht="12.75" customHeight="1" x14ac:dyDescent="0.2">
      <c r="C2787" s="47"/>
    </row>
    <row r="2788" spans="3:3" ht="12.75" customHeight="1" x14ac:dyDescent="0.2">
      <c r="C2788" s="47"/>
    </row>
    <row r="2789" spans="3:3" ht="12.75" customHeight="1" x14ac:dyDescent="0.2">
      <c r="C2789" s="47"/>
    </row>
    <row r="2790" spans="3:3" ht="12.75" customHeight="1" x14ac:dyDescent="0.2">
      <c r="C2790" s="47"/>
    </row>
    <row r="2791" spans="3:3" ht="12.75" customHeight="1" x14ac:dyDescent="0.2">
      <c r="C2791" s="47"/>
    </row>
    <row r="2792" spans="3:3" ht="12.75" customHeight="1" x14ac:dyDescent="0.2">
      <c r="C2792" s="47"/>
    </row>
    <row r="2793" spans="3:3" ht="12.75" customHeight="1" x14ac:dyDescent="0.2">
      <c r="C2793" s="47"/>
    </row>
    <row r="2794" spans="3:3" ht="12.75" customHeight="1" x14ac:dyDescent="0.2">
      <c r="C2794" s="47"/>
    </row>
    <row r="2795" spans="3:3" ht="12.75" customHeight="1" x14ac:dyDescent="0.2">
      <c r="C2795" s="47"/>
    </row>
    <row r="2796" spans="3:3" ht="12.75" customHeight="1" x14ac:dyDescent="0.2">
      <c r="C2796" s="47"/>
    </row>
    <row r="2797" spans="3:3" ht="12.75" customHeight="1" x14ac:dyDescent="0.2">
      <c r="C2797" s="47"/>
    </row>
    <row r="2798" spans="3:3" ht="12.75" customHeight="1" x14ac:dyDescent="0.2">
      <c r="C2798" s="47"/>
    </row>
    <row r="2799" spans="3:3" ht="12.75" customHeight="1" x14ac:dyDescent="0.2">
      <c r="C2799" s="47"/>
    </row>
    <row r="2800" spans="3:3" ht="12.75" customHeight="1" x14ac:dyDescent="0.2">
      <c r="C2800" s="47"/>
    </row>
    <row r="2801" spans="3:3" ht="12.75" customHeight="1" x14ac:dyDescent="0.2">
      <c r="C2801" s="47"/>
    </row>
    <row r="2802" spans="3:3" ht="12.75" customHeight="1" x14ac:dyDescent="0.2">
      <c r="C2802" s="47"/>
    </row>
    <row r="2803" spans="3:3" ht="12.75" customHeight="1" x14ac:dyDescent="0.2">
      <c r="C2803" s="47"/>
    </row>
    <row r="2804" spans="3:3" ht="12.75" customHeight="1" x14ac:dyDescent="0.2">
      <c r="C2804" s="47"/>
    </row>
    <row r="2805" spans="3:3" ht="12.75" customHeight="1" x14ac:dyDescent="0.2">
      <c r="C2805" s="47"/>
    </row>
    <row r="2806" spans="3:3" ht="12.75" customHeight="1" x14ac:dyDescent="0.2">
      <c r="C2806" s="47"/>
    </row>
    <row r="2807" spans="3:3" ht="12.75" customHeight="1" x14ac:dyDescent="0.2">
      <c r="C2807" s="47"/>
    </row>
    <row r="2808" spans="3:3" ht="12.75" customHeight="1" x14ac:dyDescent="0.2">
      <c r="C2808" s="47"/>
    </row>
    <row r="2809" spans="3:3" ht="12.75" customHeight="1" x14ac:dyDescent="0.2">
      <c r="C2809" s="47"/>
    </row>
    <row r="2810" spans="3:3" ht="12.75" customHeight="1" x14ac:dyDescent="0.2">
      <c r="C2810" s="47"/>
    </row>
    <row r="2811" spans="3:3" ht="12.75" customHeight="1" x14ac:dyDescent="0.2">
      <c r="C2811" s="47"/>
    </row>
    <row r="2812" spans="3:3" ht="12.75" customHeight="1" x14ac:dyDescent="0.2">
      <c r="C2812" s="47"/>
    </row>
    <row r="2813" spans="3:3" ht="12.75" customHeight="1" x14ac:dyDescent="0.2">
      <c r="C2813" s="47"/>
    </row>
    <row r="2814" spans="3:3" ht="12.75" customHeight="1" x14ac:dyDescent="0.2">
      <c r="C2814" s="47"/>
    </row>
    <row r="2815" spans="3:3" ht="12.75" customHeight="1" x14ac:dyDescent="0.2">
      <c r="C2815" s="47"/>
    </row>
    <row r="2816" spans="3:3" ht="12.75" customHeight="1" x14ac:dyDescent="0.2">
      <c r="C2816" s="47"/>
    </row>
    <row r="2817" spans="3:3" ht="12.75" customHeight="1" x14ac:dyDescent="0.2">
      <c r="C2817" s="47"/>
    </row>
    <row r="2818" spans="3:3" ht="12.75" customHeight="1" x14ac:dyDescent="0.2">
      <c r="C2818" s="47"/>
    </row>
    <row r="2819" spans="3:3" ht="12.75" customHeight="1" x14ac:dyDescent="0.2">
      <c r="C2819" s="47"/>
    </row>
    <row r="2820" spans="3:3" ht="12.75" customHeight="1" x14ac:dyDescent="0.2">
      <c r="C2820" s="47"/>
    </row>
    <row r="2821" spans="3:3" ht="12.75" customHeight="1" x14ac:dyDescent="0.2">
      <c r="C2821" s="47"/>
    </row>
    <row r="2822" spans="3:3" ht="12.75" customHeight="1" x14ac:dyDescent="0.2">
      <c r="C2822" s="47"/>
    </row>
    <row r="2823" spans="3:3" ht="12.75" customHeight="1" x14ac:dyDescent="0.2">
      <c r="C2823" s="47"/>
    </row>
    <row r="2824" spans="3:3" ht="12.75" customHeight="1" x14ac:dyDescent="0.2">
      <c r="C2824" s="47"/>
    </row>
    <row r="2825" spans="3:3" ht="12.75" customHeight="1" x14ac:dyDescent="0.2">
      <c r="C2825" s="47"/>
    </row>
    <row r="2826" spans="3:3" ht="12.75" customHeight="1" x14ac:dyDescent="0.2">
      <c r="C2826" s="47"/>
    </row>
    <row r="2827" spans="3:3" ht="12.75" customHeight="1" x14ac:dyDescent="0.2">
      <c r="C2827" s="47"/>
    </row>
    <row r="2828" spans="3:3" ht="12.75" customHeight="1" x14ac:dyDescent="0.2">
      <c r="C2828" s="47"/>
    </row>
    <row r="2829" spans="3:3" ht="12.75" customHeight="1" x14ac:dyDescent="0.2">
      <c r="C2829" s="47"/>
    </row>
    <row r="2830" spans="3:3" ht="12.75" customHeight="1" x14ac:dyDescent="0.2">
      <c r="C2830" s="47"/>
    </row>
    <row r="2831" spans="3:3" ht="12.75" customHeight="1" x14ac:dyDescent="0.2">
      <c r="C2831" s="47"/>
    </row>
    <row r="2832" spans="3:3" ht="12.75" customHeight="1" x14ac:dyDescent="0.2">
      <c r="C2832" s="47"/>
    </row>
    <row r="2833" spans="3:3" ht="12.75" customHeight="1" x14ac:dyDescent="0.2">
      <c r="C2833" s="47"/>
    </row>
    <row r="2834" spans="3:3" ht="12.75" customHeight="1" x14ac:dyDescent="0.2">
      <c r="C2834" s="47"/>
    </row>
    <row r="2835" spans="3:3" ht="12.75" customHeight="1" x14ac:dyDescent="0.2">
      <c r="C2835" s="47"/>
    </row>
    <row r="2836" spans="3:3" ht="12.75" customHeight="1" x14ac:dyDescent="0.2">
      <c r="C2836" s="47"/>
    </row>
    <row r="2837" spans="3:3" ht="12.75" customHeight="1" x14ac:dyDescent="0.2">
      <c r="C2837" s="47"/>
    </row>
    <row r="2838" spans="3:3" ht="12.75" customHeight="1" x14ac:dyDescent="0.2">
      <c r="C2838" s="47"/>
    </row>
    <row r="2839" spans="3:3" ht="12.75" customHeight="1" x14ac:dyDescent="0.2">
      <c r="C2839" s="47"/>
    </row>
    <row r="2840" spans="3:3" ht="12.75" customHeight="1" x14ac:dyDescent="0.2">
      <c r="C2840" s="47"/>
    </row>
    <row r="2841" spans="3:3" ht="12.75" customHeight="1" x14ac:dyDescent="0.2">
      <c r="C2841" s="47"/>
    </row>
    <row r="2842" spans="3:3" ht="12.75" customHeight="1" x14ac:dyDescent="0.2">
      <c r="C2842" s="47"/>
    </row>
    <row r="2843" spans="3:3" ht="12.75" customHeight="1" x14ac:dyDescent="0.2">
      <c r="C2843" s="47"/>
    </row>
    <row r="2844" spans="3:3" ht="12.75" customHeight="1" x14ac:dyDescent="0.2">
      <c r="C2844" s="47"/>
    </row>
    <row r="2845" spans="3:3" ht="12.75" customHeight="1" x14ac:dyDescent="0.2">
      <c r="C2845" s="47"/>
    </row>
    <row r="2846" spans="3:3" ht="12.75" customHeight="1" x14ac:dyDescent="0.2">
      <c r="C2846" s="47"/>
    </row>
    <row r="2847" spans="3:3" ht="12.75" customHeight="1" x14ac:dyDescent="0.2">
      <c r="C2847" s="47"/>
    </row>
    <row r="2848" spans="3:3" ht="12.75" customHeight="1" x14ac:dyDescent="0.2">
      <c r="C2848" s="47"/>
    </row>
    <row r="2849" spans="3:3" ht="12.75" customHeight="1" x14ac:dyDescent="0.2">
      <c r="C2849" s="47"/>
    </row>
    <row r="2850" spans="3:3" ht="12.75" customHeight="1" x14ac:dyDescent="0.2">
      <c r="C2850" s="47"/>
    </row>
    <row r="2851" spans="3:3" ht="12.75" customHeight="1" x14ac:dyDescent="0.2">
      <c r="C2851" s="47"/>
    </row>
    <row r="2852" spans="3:3" ht="12.75" customHeight="1" x14ac:dyDescent="0.2">
      <c r="C2852" s="47"/>
    </row>
    <row r="2853" spans="3:3" ht="12.75" customHeight="1" x14ac:dyDescent="0.2">
      <c r="C2853" s="47"/>
    </row>
    <row r="2854" spans="3:3" ht="12.75" customHeight="1" x14ac:dyDescent="0.2">
      <c r="C2854" s="47"/>
    </row>
    <row r="2855" spans="3:3" ht="12.75" customHeight="1" x14ac:dyDescent="0.2">
      <c r="C2855" s="47"/>
    </row>
    <row r="2856" spans="3:3" ht="12.75" customHeight="1" x14ac:dyDescent="0.2">
      <c r="C2856" s="47"/>
    </row>
    <row r="2857" spans="3:3" ht="12.75" customHeight="1" x14ac:dyDescent="0.2">
      <c r="C2857" s="47"/>
    </row>
    <row r="2858" spans="3:3" ht="12.75" customHeight="1" x14ac:dyDescent="0.2">
      <c r="C2858" s="47"/>
    </row>
    <row r="2859" spans="3:3" ht="12.75" customHeight="1" x14ac:dyDescent="0.2">
      <c r="C2859" s="47"/>
    </row>
    <row r="2860" spans="3:3" ht="12.75" customHeight="1" x14ac:dyDescent="0.2">
      <c r="C2860" s="47"/>
    </row>
    <row r="2861" spans="3:3" ht="12.75" customHeight="1" x14ac:dyDescent="0.2">
      <c r="C2861" s="47"/>
    </row>
    <row r="2862" spans="3:3" ht="12.75" customHeight="1" x14ac:dyDescent="0.2">
      <c r="C2862" s="47"/>
    </row>
    <row r="2863" spans="3:3" ht="12.75" customHeight="1" x14ac:dyDescent="0.2">
      <c r="C2863" s="47"/>
    </row>
    <row r="2864" spans="3:3" ht="12.75" customHeight="1" x14ac:dyDescent="0.2">
      <c r="C2864" s="47"/>
    </row>
    <row r="2865" spans="3:3" ht="12.75" customHeight="1" x14ac:dyDescent="0.2">
      <c r="C2865" s="47"/>
    </row>
    <row r="2866" spans="3:3" ht="12.75" customHeight="1" x14ac:dyDescent="0.2">
      <c r="C2866" s="47"/>
    </row>
    <row r="2867" spans="3:3" ht="12.75" customHeight="1" x14ac:dyDescent="0.2">
      <c r="C2867" s="47"/>
    </row>
    <row r="2868" spans="3:3" ht="12.75" customHeight="1" x14ac:dyDescent="0.2">
      <c r="C2868" s="47"/>
    </row>
    <row r="2869" spans="3:3" ht="12.75" customHeight="1" x14ac:dyDescent="0.2">
      <c r="C2869" s="47"/>
    </row>
    <row r="2870" spans="3:3" ht="12.75" customHeight="1" x14ac:dyDescent="0.2">
      <c r="C2870" s="47"/>
    </row>
    <row r="2871" spans="3:3" ht="12.75" customHeight="1" x14ac:dyDescent="0.2">
      <c r="C2871" s="47"/>
    </row>
    <row r="2872" spans="3:3" ht="12.75" customHeight="1" x14ac:dyDescent="0.2">
      <c r="C2872" s="47"/>
    </row>
    <row r="2873" spans="3:3" ht="12.75" customHeight="1" x14ac:dyDescent="0.2">
      <c r="C2873" s="47"/>
    </row>
    <row r="2874" spans="3:3" ht="12.75" customHeight="1" x14ac:dyDescent="0.2">
      <c r="C2874" s="47"/>
    </row>
    <row r="2875" spans="3:3" ht="12.75" customHeight="1" x14ac:dyDescent="0.2">
      <c r="C2875" s="47"/>
    </row>
    <row r="2876" spans="3:3" ht="12.75" customHeight="1" x14ac:dyDescent="0.2">
      <c r="C2876" s="47"/>
    </row>
    <row r="2877" spans="3:3" ht="12.75" customHeight="1" x14ac:dyDescent="0.2">
      <c r="C2877" s="47"/>
    </row>
    <row r="2878" spans="3:3" ht="12.75" customHeight="1" x14ac:dyDescent="0.2">
      <c r="C2878" s="47"/>
    </row>
    <row r="2879" spans="3:3" ht="12.75" customHeight="1" x14ac:dyDescent="0.2">
      <c r="C2879" s="47"/>
    </row>
    <row r="2880" spans="3:3" ht="12.75" customHeight="1" x14ac:dyDescent="0.2">
      <c r="C2880" s="47"/>
    </row>
    <row r="2881" spans="3:3" ht="12.75" customHeight="1" x14ac:dyDescent="0.2">
      <c r="C2881" s="47"/>
    </row>
    <row r="2882" spans="3:3" ht="12.75" customHeight="1" x14ac:dyDescent="0.2">
      <c r="C2882" s="47"/>
    </row>
    <row r="2883" spans="3:3" ht="12.75" customHeight="1" x14ac:dyDescent="0.2">
      <c r="C2883" s="47"/>
    </row>
    <row r="2884" spans="3:3" ht="12.75" customHeight="1" x14ac:dyDescent="0.2">
      <c r="C2884" s="47"/>
    </row>
    <row r="2885" spans="3:3" ht="12.75" customHeight="1" x14ac:dyDescent="0.2">
      <c r="C2885" s="47"/>
    </row>
    <row r="2886" spans="3:3" ht="12.75" customHeight="1" x14ac:dyDescent="0.2">
      <c r="C2886" s="47"/>
    </row>
    <row r="2887" spans="3:3" ht="12.75" customHeight="1" x14ac:dyDescent="0.2">
      <c r="C2887" s="47"/>
    </row>
    <row r="2888" spans="3:3" ht="12.75" customHeight="1" x14ac:dyDescent="0.2">
      <c r="C2888" s="47"/>
    </row>
    <row r="2889" spans="3:3" ht="12.75" customHeight="1" x14ac:dyDescent="0.2">
      <c r="C2889" s="47"/>
    </row>
    <row r="2890" spans="3:3" ht="12.75" customHeight="1" x14ac:dyDescent="0.2">
      <c r="C2890" s="47"/>
    </row>
    <row r="2891" spans="3:3" ht="12.75" customHeight="1" x14ac:dyDescent="0.2">
      <c r="C2891" s="47"/>
    </row>
    <row r="2892" spans="3:3" ht="12.75" customHeight="1" x14ac:dyDescent="0.2">
      <c r="C2892" s="47"/>
    </row>
    <row r="2893" spans="3:3" ht="12.75" customHeight="1" x14ac:dyDescent="0.2">
      <c r="C2893" s="47"/>
    </row>
    <row r="2894" spans="3:3" ht="12.75" customHeight="1" x14ac:dyDescent="0.2">
      <c r="C2894" s="47"/>
    </row>
    <row r="2895" spans="3:3" ht="12.75" customHeight="1" x14ac:dyDescent="0.2">
      <c r="C2895" s="47"/>
    </row>
    <row r="2896" spans="3:3" ht="12.75" customHeight="1" x14ac:dyDescent="0.2">
      <c r="C2896" s="47"/>
    </row>
    <row r="2897" spans="3:3" ht="12.75" customHeight="1" x14ac:dyDescent="0.2">
      <c r="C2897" s="47"/>
    </row>
    <row r="2898" spans="3:3" ht="12.75" customHeight="1" x14ac:dyDescent="0.2">
      <c r="C2898" s="47"/>
    </row>
    <row r="2899" spans="3:3" ht="12.75" customHeight="1" x14ac:dyDescent="0.2">
      <c r="C2899" s="47"/>
    </row>
    <row r="2900" spans="3:3" ht="12.75" customHeight="1" x14ac:dyDescent="0.2">
      <c r="C2900" s="47"/>
    </row>
    <row r="2901" spans="3:3" ht="12.75" customHeight="1" x14ac:dyDescent="0.2">
      <c r="C2901" s="47"/>
    </row>
    <row r="2902" spans="3:3" ht="12.75" customHeight="1" x14ac:dyDescent="0.2">
      <c r="C2902" s="47"/>
    </row>
    <row r="2903" spans="3:3" ht="12.75" customHeight="1" x14ac:dyDescent="0.2">
      <c r="C2903" s="47"/>
    </row>
    <row r="2904" spans="3:3" ht="12.75" customHeight="1" x14ac:dyDescent="0.2">
      <c r="C2904" s="47"/>
    </row>
    <row r="2905" spans="3:3" ht="12.75" customHeight="1" x14ac:dyDescent="0.2">
      <c r="C2905" s="47"/>
    </row>
    <row r="2906" spans="3:3" ht="12.75" customHeight="1" x14ac:dyDescent="0.2">
      <c r="C2906" s="47"/>
    </row>
    <row r="2907" spans="3:3" ht="12.75" customHeight="1" x14ac:dyDescent="0.2">
      <c r="C2907" s="47"/>
    </row>
    <row r="2908" spans="3:3" ht="12.75" customHeight="1" x14ac:dyDescent="0.2">
      <c r="C2908" s="47"/>
    </row>
    <row r="2909" spans="3:3" ht="12.75" customHeight="1" x14ac:dyDescent="0.2">
      <c r="C2909" s="47"/>
    </row>
    <row r="2910" spans="3:3" ht="12.75" customHeight="1" x14ac:dyDescent="0.2">
      <c r="C2910" s="47"/>
    </row>
    <row r="2911" spans="3:3" ht="12.75" customHeight="1" x14ac:dyDescent="0.2">
      <c r="C2911" s="47"/>
    </row>
    <row r="2912" spans="3:3" ht="12.75" customHeight="1" x14ac:dyDescent="0.2">
      <c r="C2912" s="47"/>
    </row>
    <row r="2913" spans="3:3" ht="12.75" customHeight="1" x14ac:dyDescent="0.2">
      <c r="C2913" s="47"/>
    </row>
    <row r="2914" spans="3:3" ht="12.75" customHeight="1" x14ac:dyDescent="0.2">
      <c r="C2914" s="47"/>
    </row>
    <row r="2915" spans="3:3" ht="12.75" customHeight="1" x14ac:dyDescent="0.2">
      <c r="C2915" s="47"/>
    </row>
    <row r="2916" spans="3:3" ht="12.75" customHeight="1" x14ac:dyDescent="0.2">
      <c r="C2916" s="47"/>
    </row>
    <row r="2917" spans="3:3" ht="12.75" customHeight="1" x14ac:dyDescent="0.2">
      <c r="C2917" s="47"/>
    </row>
    <row r="2918" spans="3:3" ht="12.75" customHeight="1" x14ac:dyDescent="0.2">
      <c r="C2918" s="47"/>
    </row>
    <row r="2919" spans="3:3" ht="12.75" customHeight="1" x14ac:dyDescent="0.2">
      <c r="C2919" s="47"/>
    </row>
    <row r="2920" spans="3:3" ht="12.75" customHeight="1" x14ac:dyDescent="0.2">
      <c r="C2920" s="47"/>
    </row>
    <row r="2921" spans="3:3" ht="12.75" customHeight="1" x14ac:dyDescent="0.2">
      <c r="C2921" s="47"/>
    </row>
    <row r="2922" spans="3:3" ht="12.75" customHeight="1" x14ac:dyDescent="0.2">
      <c r="C2922" s="47"/>
    </row>
    <row r="2923" spans="3:3" ht="12.75" customHeight="1" x14ac:dyDescent="0.2">
      <c r="C2923" s="47"/>
    </row>
    <row r="2924" spans="3:3" ht="12.75" customHeight="1" x14ac:dyDescent="0.2">
      <c r="C2924" s="47"/>
    </row>
    <row r="2925" spans="3:3" ht="12.75" customHeight="1" x14ac:dyDescent="0.2">
      <c r="C2925" s="47"/>
    </row>
    <row r="2926" spans="3:3" ht="12.75" customHeight="1" x14ac:dyDescent="0.2">
      <c r="C2926" s="47"/>
    </row>
    <row r="2927" spans="3:3" ht="12.75" customHeight="1" x14ac:dyDescent="0.2">
      <c r="C2927" s="47"/>
    </row>
    <row r="2928" spans="3:3" ht="12.75" customHeight="1" x14ac:dyDescent="0.2">
      <c r="C2928" s="47"/>
    </row>
    <row r="2929" spans="3:3" ht="12.75" customHeight="1" x14ac:dyDescent="0.2">
      <c r="C2929" s="47"/>
    </row>
    <row r="2930" spans="3:3" ht="12.75" customHeight="1" x14ac:dyDescent="0.2">
      <c r="C2930" s="47"/>
    </row>
    <row r="2931" spans="3:3" ht="12.75" customHeight="1" x14ac:dyDescent="0.2">
      <c r="C2931" s="47"/>
    </row>
    <row r="2932" spans="3:3" ht="12.75" customHeight="1" x14ac:dyDescent="0.2">
      <c r="C2932" s="47"/>
    </row>
    <row r="2933" spans="3:3" ht="12.75" customHeight="1" x14ac:dyDescent="0.2">
      <c r="C2933" s="47"/>
    </row>
    <row r="2934" spans="3:3" ht="12.75" customHeight="1" x14ac:dyDescent="0.2">
      <c r="C2934" s="47"/>
    </row>
    <row r="2935" spans="3:3" ht="12.75" customHeight="1" x14ac:dyDescent="0.2">
      <c r="C2935" s="47"/>
    </row>
    <row r="2936" spans="3:3" ht="12.75" customHeight="1" x14ac:dyDescent="0.2">
      <c r="C2936" s="47"/>
    </row>
    <row r="2937" spans="3:3" ht="12.75" customHeight="1" x14ac:dyDescent="0.2">
      <c r="C2937" s="47"/>
    </row>
    <row r="2938" spans="3:3" ht="12.75" customHeight="1" x14ac:dyDescent="0.2">
      <c r="C2938" s="47"/>
    </row>
    <row r="2939" spans="3:3" ht="12.75" customHeight="1" x14ac:dyDescent="0.2">
      <c r="C2939" s="47"/>
    </row>
    <row r="2940" spans="3:3" ht="12.75" customHeight="1" x14ac:dyDescent="0.2">
      <c r="C2940" s="47"/>
    </row>
    <row r="2941" spans="3:3" ht="12.75" customHeight="1" x14ac:dyDescent="0.2">
      <c r="C2941" s="47"/>
    </row>
    <row r="2942" spans="3:3" ht="12.75" customHeight="1" x14ac:dyDescent="0.2">
      <c r="C2942" s="47"/>
    </row>
    <row r="2943" spans="3:3" ht="12.75" customHeight="1" x14ac:dyDescent="0.2">
      <c r="C2943" s="47"/>
    </row>
    <row r="2944" spans="3:3" ht="12.75" customHeight="1" x14ac:dyDescent="0.2">
      <c r="C2944" s="47"/>
    </row>
    <row r="2945" spans="3:3" ht="12.75" customHeight="1" x14ac:dyDescent="0.2">
      <c r="C2945" s="47"/>
    </row>
    <row r="2946" spans="3:3" ht="12.75" customHeight="1" x14ac:dyDescent="0.2">
      <c r="C2946" s="47"/>
    </row>
    <row r="2947" spans="3:3" ht="12.75" customHeight="1" x14ac:dyDescent="0.2">
      <c r="C2947" s="47"/>
    </row>
    <row r="2948" spans="3:3" ht="12.75" customHeight="1" x14ac:dyDescent="0.2">
      <c r="C2948" s="47"/>
    </row>
    <row r="2949" spans="3:3" ht="12.75" customHeight="1" x14ac:dyDescent="0.2">
      <c r="C2949" s="47"/>
    </row>
    <row r="2950" spans="3:3" ht="12.75" customHeight="1" x14ac:dyDescent="0.2">
      <c r="C2950" s="47"/>
    </row>
    <row r="2951" spans="3:3" ht="12.75" customHeight="1" x14ac:dyDescent="0.2">
      <c r="C2951" s="47"/>
    </row>
    <row r="2952" spans="3:3" ht="12.75" customHeight="1" x14ac:dyDescent="0.2">
      <c r="C2952" s="47"/>
    </row>
    <row r="2953" spans="3:3" ht="12.75" customHeight="1" x14ac:dyDescent="0.2">
      <c r="C2953" s="47"/>
    </row>
    <row r="2954" spans="3:3" ht="12.75" customHeight="1" x14ac:dyDescent="0.2">
      <c r="C2954" s="47"/>
    </row>
    <row r="2955" spans="3:3" ht="12.75" customHeight="1" x14ac:dyDescent="0.2">
      <c r="C2955" s="47"/>
    </row>
    <row r="2956" spans="3:3" ht="12.75" customHeight="1" x14ac:dyDescent="0.2">
      <c r="C2956" s="47"/>
    </row>
    <row r="2957" spans="3:3" ht="12.75" customHeight="1" x14ac:dyDescent="0.2">
      <c r="C2957" s="47"/>
    </row>
    <row r="2958" spans="3:3" ht="12.75" customHeight="1" x14ac:dyDescent="0.2">
      <c r="C2958" s="47"/>
    </row>
    <row r="2959" spans="3:3" ht="12.75" customHeight="1" x14ac:dyDescent="0.2">
      <c r="C2959" s="47"/>
    </row>
    <row r="2960" spans="3:3" ht="12.75" customHeight="1" x14ac:dyDescent="0.2">
      <c r="C2960" s="47"/>
    </row>
    <row r="2961" spans="3:3" ht="12.75" customHeight="1" x14ac:dyDescent="0.2">
      <c r="C2961" s="47"/>
    </row>
    <row r="2962" spans="3:3" ht="12.75" customHeight="1" x14ac:dyDescent="0.2">
      <c r="C2962" s="47"/>
    </row>
    <row r="2963" spans="3:3" ht="12.75" customHeight="1" x14ac:dyDescent="0.2">
      <c r="C2963" s="47"/>
    </row>
    <row r="2964" spans="3:3" ht="12.75" customHeight="1" x14ac:dyDescent="0.2">
      <c r="C2964" s="47"/>
    </row>
    <row r="2965" spans="3:3" ht="12.75" customHeight="1" x14ac:dyDescent="0.2">
      <c r="C2965" s="47"/>
    </row>
    <row r="2966" spans="3:3" ht="12.75" customHeight="1" x14ac:dyDescent="0.2">
      <c r="C2966" s="47"/>
    </row>
    <row r="2967" spans="3:3" ht="12.75" customHeight="1" x14ac:dyDescent="0.2">
      <c r="C2967" s="47"/>
    </row>
    <row r="2968" spans="3:3" ht="12.75" customHeight="1" x14ac:dyDescent="0.2">
      <c r="C2968" s="47"/>
    </row>
    <row r="2969" spans="3:3" ht="12.75" customHeight="1" x14ac:dyDescent="0.2">
      <c r="C2969" s="47"/>
    </row>
    <row r="2970" spans="3:3" ht="12.75" customHeight="1" x14ac:dyDescent="0.2">
      <c r="C2970" s="47"/>
    </row>
    <row r="2971" spans="3:3" ht="12.75" customHeight="1" x14ac:dyDescent="0.2">
      <c r="C2971" s="47"/>
    </row>
    <row r="2972" spans="3:3" ht="12.75" customHeight="1" x14ac:dyDescent="0.2">
      <c r="C2972" s="47"/>
    </row>
    <row r="2973" spans="3:3" ht="12.75" customHeight="1" x14ac:dyDescent="0.2">
      <c r="C2973" s="47"/>
    </row>
    <row r="2974" spans="3:3" ht="12.75" customHeight="1" x14ac:dyDescent="0.2">
      <c r="C2974" s="47"/>
    </row>
    <row r="2975" spans="3:3" ht="12.75" customHeight="1" x14ac:dyDescent="0.2">
      <c r="C2975" s="47"/>
    </row>
    <row r="2976" spans="3:3" ht="12.75" customHeight="1" x14ac:dyDescent="0.2">
      <c r="C2976" s="47"/>
    </row>
    <row r="2977" spans="3:3" ht="12.75" customHeight="1" x14ac:dyDescent="0.2">
      <c r="C2977" s="47"/>
    </row>
    <row r="2978" spans="3:3" ht="12.75" customHeight="1" x14ac:dyDescent="0.2">
      <c r="C2978" s="47"/>
    </row>
    <row r="2979" spans="3:3" ht="12.75" customHeight="1" x14ac:dyDescent="0.2">
      <c r="C2979" s="47"/>
    </row>
    <row r="2980" spans="3:3" ht="12.75" customHeight="1" x14ac:dyDescent="0.2">
      <c r="C2980" s="47"/>
    </row>
    <row r="2981" spans="3:3" ht="12.75" customHeight="1" x14ac:dyDescent="0.2">
      <c r="C2981" s="47"/>
    </row>
    <row r="2982" spans="3:3" ht="12.75" customHeight="1" x14ac:dyDescent="0.2">
      <c r="C2982" s="47"/>
    </row>
    <row r="2983" spans="3:3" ht="12.75" customHeight="1" x14ac:dyDescent="0.2">
      <c r="C2983" s="47"/>
    </row>
    <row r="2984" spans="3:3" ht="12.75" customHeight="1" x14ac:dyDescent="0.2">
      <c r="C2984" s="47"/>
    </row>
    <row r="2985" spans="3:3" ht="12.75" customHeight="1" x14ac:dyDescent="0.2">
      <c r="C2985" s="47"/>
    </row>
    <row r="2986" spans="3:3" ht="12.75" customHeight="1" x14ac:dyDescent="0.2">
      <c r="C2986" s="47"/>
    </row>
    <row r="2987" spans="3:3" ht="12.75" customHeight="1" x14ac:dyDescent="0.2">
      <c r="C2987" s="47"/>
    </row>
    <row r="2988" spans="3:3" ht="12.75" customHeight="1" x14ac:dyDescent="0.2">
      <c r="C2988" s="47"/>
    </row>
    <row r="2989" spans="3:3" ht="12.75" customHeight="1" x14ac:dyDescent="0.2">
      <c r="C2989" s="47"/>
    </row>
    <row r="2990" spans="3:3" ht="12.75" customHeight="1" x14ac:dyDescent="0.2">
      <c r="C2990" s="47"/>
    </row>
    <row r="2991" spans="3:3" ht="12.75" customHeight="1" x14ac:dyDescent="0.2">
      <c r="C2991" s="47"/>
    </row>
    <row r="2992" spans="3:3" ht="12.75" customHeight="1" x14ac:dyDescent="0.2">
      <c r="C2992" s="47"/>
    </row>
    <row r="2993" spans="3:3" ht="12.75" customHeight="1" x14ac:dyDescent="0.2">
      <c r="C2993" s="47"/>
    </row>
    <row r="2994" spans="3:3" ht="12.75" customHeight="1" x14ac:dyDescent="0.2">
      <c r="C2994" s="47"/>
    </row>
    <row r="2995" spans="3:3" ht="12.75" customHeight="1" x14ac:dyDescent="0.2">
      <c r="C2995" s="47"/>
    </row>
    <row r="2996" spans="3:3" ht="12.75" customHeight="1" x14ac:dyDescent="0.2">
      <c r="C2996" s="47"/>
    </row>
    <row r="2997" spans="3:3" ht="12.75" customHeight="1" x14ac:dyDescent="0.2">
      <c r="C2997" s="47"/>
    </row>
    <row r="2998" spans="3:3" ht="12.75" customHeight="1" x14ac:dyDescent="0.2">
      <c r="C2998" s="47"/>
    </row>
    <row r="2999" spans="3:3" ht="12.75" customHeight="1" x14ac:dyDescent="0.2">
      <c r="C2999" s="47"/>
    </row>
    <row r="3000" spans="3:3" ht="12.75" customHeight="1" x14ac:dyDescent="0.2">
      <c r="C3000" s="47"/>
    </row>
    <row r="3001" spans="3:3" ht="12.75" customHeight="1" x14ac:dyDescent="0.2">
      <c r="C3001" s="47"/>
    </row>
    <row r="3002" spans="3:3" ht="12.75" customHeight="1" x14ac:dyDescent="0.2">
      <c r="C3002" s="47"/>
    </row>
    <row r="3003" spans="3:3" ht="12.75" customHeight="1" x14ac:dyDescent="0.2">
      <c r="C3003" s="47"/>
    </row>
    <row r="3004" spans="3:3" ht="12.75" customHeight="1" x14ac:dyDescent="0.2">
      <c r="C3004" s="47"/>
    </row>
    <row r="3005" spans="3:3" ht="12.75" customHeight="1" x14ac:dyDescent="0.2">
      <c r="C3005" s="47"/>
    </row>
    <row r="3006" spans="3:3" ht="12.75" customHeight="1" x14ac:dyDescent="0.2">
      <c r="C3006" s="47"/>
    </row>
    <row r="3007" spans="3:3" ht="12.75" customHeight="1" x14ac:dyDescent="0.2">
      <c r="C3007" s="47"/>
    </row>
    <row r="3008" spans="3:3" ht="12.75" customHeight="1" x14ac:dyDescent="0.2">
      <c r="C3008" s="47"/>
    </row>
    <row r="3009" spans="3:3" ht="12.75" customHeight="1" x14ac:dyDescent="0.2">
      <c r="C3009" s="47"/>
    </row>
    <row r="3010" spans="3:3" ht="12.75" customHeight="1" x14ac:dyDescent="0.2">
      <c r="C3010" s="47"/>
    </row>
    <row r="3011" spans="3:3" ht="12.75" customHeight="1" x14ac:dyDescent="0.2">
      <c r="C3011" s="47"/>
    </row>
    <row r="3012" spans="3:3" ht="12.75" customHeight="1" x14ac:dyDescent="0.2">
      <c r="C3012" s="47"/>
    </row>
    <row r="3013" spans="3:3" ht="12.75" customHeight="1" x14ac:dyDescent="0.2">
      <c r="C3013" s="47"/>
    </row>
    <row r="3014" spans="3:3" ht="12.75" customHeight="1" x14ac:dyDescent="0.2">
      <c r="C3014" s="47"/>
    </row>
    <row r="3015" spans="3:3" ht="12.75" customHeight="1" x14ac:dyDescent="0.2">
      <c r="C3015" s="47"/>
    </row>
    <row r="3016" spans="3:3" ht="12.75" customHeight="1" x14ac:dyDescent="0.2">
      <c r="C3016" s="47"/>
    </row>
    <row r="3017" spans="3:3" ht="12.75" customHeight="1" x14ac:dyDescent="0.2">
      <c r="C3017" s="47"/>
    </row>
    <row r="3018" spans="3:3" ht="12.75" customHeight="1" x14ac:dyDescent="0.2">
      <c r="C3018" s="47"/>
    </row>
    <row r="3019" spans="3:3" ht="12.75" customHeight="1" x14ac:dyDescent="0.2">
      <c r="C3019" s="47"/>
    </row>
    <row r="3020" spans="3:3" ht="12.75" customHeight="1" x14ac:dyDescent="0.2">
      <c r="C3020" s="47"/>
    </row>
    <row r="3021" spans="3:3" ht="12.75" customHeight="1" x14ac:dyDescent="0.2">
      <c r="C3021" s="47"/>
    </row>
    <row r="3022" spans="3:3" ht="12.75" customHeight="1" x14ac:dyDescent="0.2">
      <c r="C3022" s="47"/>
    </row>
    <row r="3023" spans="3:3" ht="12.75" customHeight="1" x14ac:dyDescent="0.2">
      <c r="C3023" s="47"/>
    </row>
    <row r="3024" spans="3:3" ht="12.75" customHeight="1" x14ac:dyDescent="0.2">
      <c r="C3024" s="47"/>
    </row>
    <row r="3025" spans="3:3" ht="12.75" customHeight="1" x14ac:dyDescent="0.2">
      <c r="C3025" s="47"/>
    </row>
    <row r="3026" spans="3:3" ht="12.75" customHeight="1" x14ac:dyDescent="0.2">
      <c r="C3026" s="47"/>
    </row>
    <row r="3027" spans="3:3" ht="12.75" customHeight="1" x14ac:dyDescent="0.2">
      <c r="C3027" s="47"/>
    </row>
    <row r="3028" spans="3:3" ht="12.75" customHeight="1" x14ac:dyDescent="0.2">
      <c r="C3028" s="47"/>
    </row>
    <row r="3029" spans="3:3" ht="12.75" customHeight="1" x14ac:dyDescent="0.2">
      <c r="C3029" s="47"/>
    </row>
    <row r="3030" spans="3:3" ht="12.75" customHeight="1" x14ac:dyDescent="0.2">
      <c r="C3030" s="47"/>
    </row>
    <row r="3031" spans="3:3" ht="12.75" customHeight="1" x14ac:dyDescent="0.2">
      <c r="C3031" s="47"/>
    </row>
    <row r="3032" spans="3:3" ht="12.75" customHeight="1" x14ac:dyDescent="0.2">
      <c r="C3032" s="47"/>
    </row>
    <row r="3033" spans="3:3" ht="12.75" customHeight="1" x14ac:dyDescent="0.2">
      <c r="C3033" s="47"/>
    </row>
    <row r="3034" spans="3:3" ht="12.75" customHeight="1" x14ac:dyDescent="0.2">
      <c r="C3034" s="47"/>
    </row>
    <row r="3035" spans="3:3" ht="12.75" customHeight="1" x14ac:dyDescent="0.2">
      <c r="C3035" s="47"/>
    </row>
    <row r="3036" spans="3:3" ht="12.75" customHeight="1" x14ac:dyDescent="0.2">
      <c r="C3036" s="47"/>
    </row>
    <row r="3037" spans="3:3" ht="12.75" customHeight="1" x14ac:dyDescent="0.2">
      <c r="C3037" s="47"/>
    </row>
    <row r="3038" spans="3:3" ht="12.75" customHeight="1" x14ac:dyDescent="0.2">
      <c r="C3038" s="47"/>
    </row>
    <row r="3039" spans="3:3" ht="12.75" customHeight="1" x14ac:dyDescent="0.2">
      <c r="C3039" s="47"/>
    </row>
    <row r="3040" spans="3:3" ht="12.75" customHeight="1" x14ac:dyDescent="0.2">
      <c r="C3040" s="47"/>
    </row>
    <row r="3041" spans="3:3" ht="12.75" customHeight="1" x14ac:dyDescent="0.2">
      <c r="C3041" s="47"/>
    </row>
    <row r="3042" spans="3:3" ht="12.75" customHeight="1" x14ac:dyDescent="0.2">
      <c r="C3042" s="47"/>
    </row>
    <row r="3043" spans="3:3" ht="12.75" customHeight="1" x14ac:dyDescent="0.2">
      <c r="C3043" s="47"/>
    </row>
    <row r="3044" spans="3:3" ht="12.75" customHeight="1" x14ac:dyDescent="0.2">
      <c r="C3044" s="47"/>
    </row>
    <row r="3045" spans="3:3" ht="12.75" customHeight="1" x14ac:dyDescent="0.2">
      <c r="C3045" s="47"/>
    </row>
    <row r="3046" spans="3:3" ht="12.75" customHeight="1" x14ac:dyDescent="0.2">
      <c r="C3046" s="47"/>
    </row>
    <row r="3047" spans="3:3" ht="12.75" customHeight="1" x14ac:dyDescent="0.2">
      <c r="C3047" s="47"/>
    </row>
    <row r="3048" spans="3:3" ht="12.75" customHeight="1" x14ac:dyDescent="0.2">
      <c r="C3048" s="47"/>
    </row>
    <row r="3049" spans="3:3" ht="12.75" customHeight="1" x14ac:dyDescent="0.2">
      <c r="C3049" s="47"/>
    </row>
    <row r="3050" spans="3:3" ht="12.75" customHeight="1" x14ac:dyDescent="0.2">
      <c r="C3050" s="47"/>
    </row>
    <row r="3051" spans="3:3" ht="12.75" customHeight="1" x14ac:dyDescent="0.2">
      <c r="C3051" s="47"/>
    </row>
    <row r="3052" spans="3:3" ht="12.75" customHeight="1" x14ac:dyDescent="0.2">
      <c r="C3052" s="47"/>
    </row>
    <row r="3053" spans="3:3" ht="12.75" customHeight="1" x14ac:dyDescent="0.2">
      <c r="C3053" s="47"/>
    </row>
    <row r="3054" spans="3:3" ht="12.75" customHeight="1" x14ac:dyDescent="0.2">
      <c r="C3054" s="47"/>
    </row>
    <row r="3055" spans="3:3" ht="12.75" customHeight="1" x14ac:dyDescent="0.2">
      <c r="C3055" s="47"/>
    </row>
    <row r="3056" spans="3:3" ht="12.75" customHeight="1" x14ac:dyDescent="0.2">
      <c r="C3056" s="47"/>
    </row>
    <row r="3057" spans="3:3" ht="12.75" customHeight="1" x14ac:dyDescent="0.2">
      <c r="C3057" s="47"/>
    </row>
    <row r="3058" spans="3:3" ht="12.75" customHeight="1" x14ac:dyDescent="0.2">
      <c r="C3058" s="47"/>
    </row>
    <row r="3059" spans="3:3" ht="12.75" customHeight="1" x14ac:dyDescent="0.2">
      <c r="C3059" s="47"/>
    </row>
    <row r="3060" spans="3:3" ht="12.75" customHeight="1" x14ac:dyDescent="0.2">
      <c r="C3060" s="47"/>
    </row>
    <row r="3061" spans="3:3" ht="12.75" customHeight="1" x14ac:dyDescent="0.2">
      <c r="C3061" s="47"/>
    </row>
    <row r="3062" spans="3:3" ht="12.75" customHeight="1" x14ac:dyDescent="0.2">
      <c r="C3062" s="47"/>
    </row>
    <row r="3063" spans="3:3" ht="12.75" customHeight="1" x14ac:dyDescent="0.2">
      <c r="C3063" s="47"/>
    </row>
    <row r="3064" spans="3:3" ht="12.75" customHeight="1" x14ac:dyDescent="0.2">
      <c r="C3064" s="47"/>
    </row>
    <row r="3065" spans="3:3" ht="12.75" customHeight="1" x14ac:dyDescent="0.2">
      <c r="C3065" s="47"/>
    </row>
    <row r="3066" spans="3:3" ht="12.75" customHeight="1" x14ac:dyDescent="0.2">
      <c r="C3066" s="47"/>
    </row>
    <row r="3067" spans="3:3" ht="12.75" customHeight="1" x14ac:dyDescent="0.2">
      <c r="C3067" s="47"/>
    </row>
    <row r="3068" spans="3:3" ht="12.75" customHeight="1" x14ac:dyDescent="0.2">
      <c r="C3068" s="47"/>
    </row>
    <row r="3069" spans="3:3" ht="12.75" customHeight="1" x14ac:dyDescent="0.2">
      <c r="C3069" s="47"/>
    </row>
    <row r="3070" spans="3:3" ht="12.75" customHeight="1" x14ac:dyDescent="0.2">
      <c r="C3070" s="47"/>
    </row>
    <row r="3071" spans="3:3" ht="12.75" customHeight="1" x14ac:dyDescent="0.2">
      <c r="C3071" s="47"/>
    </row>
    <row r="3072" spans="3:3" ht="12.75" customHeight="1" x14ac:dyDescent="0.2">
      <c r="C3072" s="47"/>
    </row>
    <row r="3073" spans="3:3" ht="12.75" customHeight="1" x14ac:dyDescent="0.2">
      <c r="C3073" s="47"/>
    </row>
    <row r="3074" spans="3:3" ht="12.75" customHeight="1" x14ac:dyDescent="0.2">
      <c r="C3074" s="47"/>
    </row>
    <row r="3075" spans="3:3" ht="12.75" customHeight="1" x14ac:dyDescent="0.2">
      <c r="C3075" s="47"/>
    </row>
    <row r="3076" spans="3:3" ht="12.75" customHeight="1" x14ac:dyDescent="0.2">
      <c r="C3076" s="47"/>
    </row>
    <row r="3077" spans="3:3" ht="12.75" customHeight="1" x14ac:dyDescent="0.2">
      <c r="C3077" s="47"/>
    </row>
    <row r="3078" spans="3:3" ht="12.75" customHeight="1" x14ac:dyDescent="0.2">
      <c r="C3078" s="47"/>
    </row>
    <row r="3079" spans="3:3" ht="12.75" customHeight="1" x14ac:dyDescent="0.2">
      <c r="C3079" s="47"/>
    </row>
    <row r="3080" spans="3:3" ht="12.75" customHeight="1" x14ac:dyDescent="0.2">
      <c r="C3080" s="47"/>
    </row>
    <row r="3081" spans="3:3" ht="12.75" customHeight="1" x14ac:dyDescent="0.2">
      <c r="C3081" s="47"/>
    </row>
    <row r="3082" spans="3:3" ht="12.75" customHeight="1" x14ac:dyDescent="0.2">
      <c r="C3082" s="47"/>
    </row>
    <row r="3083" spans="3:3" ht="12.75" customHeight="1" x14ac:dyDescent="0.2">
      <c r="C3083" s="47"/>
    </row>
    <row r="3084" spans="3:3" ht="12.75" customHeight="1" x14ac:dyDescent="0.2">
      <c r="C3084" s="47"/>
    </row>
    <row r="3085" spans="3:3" ht="12.75" customHeight="1" x14ac:dyDescent="0.2">
      <c r="C3085" s="47"/>
    </row>
    <row r="3086" spans="3:3" ht="12.75" customHeight="1" x14ac:dyDescent="0.2">
      <c r="C3086" s="47"/>
    </row>
    <row r="3087" spans="3:3" ht="12.75" customHeight="1" x14ac:dyDescent="0.2">
      <c r="C3087" s="47"/>
    </row>
    <row r="3088" spans="3:3" ht="12.75" customHeight="1" x14ac:dyDescent="0.2">
      <c r="C3088" s="47"/>
    </row>
    <row r="3089" spans="3:3" ht="12.75" customHeight="1" x14ac:dyDescent="0.2">
      <c r="C3089" s="47"/>
    </row>
    <row r="3090" spans="3:3" ht="12.75" customHeight="1" x14ac:dyDescent="0.2">
      <c r="C3090" s="47"/>
    </row>
    <row r="3091" spans="3:3" ht="12.75" customHeight="1" x14ac:dyDescent="0.2">
      <c r="C3091" s="47"/>
    </row>
    <row r="3092" spans="3:3" ht="12.75" customHeight="1" x14ac:dyDescent="0.2">
      <c r="C3092" s="47"/>
    </row>
    <row r="3093" spans="3:3" ht="12.75" customHeight="1" x14ac:dyDescent="0.2">
      <c r="C3093" s="47"/>
    </row>
    <row r="3094" spans="3:3" ht="12.75" customHeight="1" x14ac:dyDescent="0.2">
      <c r="C3094" s="47"/>
    </row>
    <row r="3095" spans="3:3" ht="12.75" customHeight="1" x14ac:dyDescent="0.2">
      <c r="C3095" s="47"/>
    </row>
    <row r="3096" spans="3:3" ht="12.75" customHeight="1" x14ac:dyDescent="0.2">
      <c r="C3096" s="47"/>
    </row>
    <row r="3097" spans="3:3" ht="12.75" customHeight="1" x14ac:dyDescent="0.2">
      <c r="C3097" s="47"/>
    </row>
    <row r="3098" spans="3:3" ht="12.75" customHeight="1" x14ac:dyDescent="0.2">
      <c r="C3098" s="47"/>
    </row>
    <row r="3099" spans="3:3" ht="12.75" customHeight="1" x14ac:dyDescent="0.2">
      <c r="C3099" s="47"/>
    </row>
    <row r="3100" spans="3:3" ht="12.75" customHeight="1" x14ac:dyDescent="0.2">
      <c r="C3100" s="47"/>
    </row>
    <row r="3101" spans="3:3" ht="12.75" customHeight="1" x14ac:dyDescent="0.2">
      <c r="C3101" s="47"/>
    </row>
    <row r="3102" spans="3:3" ht="12.75" customHeight="1" x14ac:dyDescent="0.2">
      <c r="C3102" s="47"/>
    </row>
    <row r="3103" spans="3:3" ht="12.75" customHeight="1" x14ac:dyDescent="0.2">
      <c r="C3103" s="47"/>
    </row>
    <row r="3104" spans="3:3" ht="12.75" customHeight="1" x14ac:dyDescent="0.2">
      <c r="C3104" s="47"/>
    </row>
    <row r="3105" spans="3:3" ht="12.75" customHeight="1" x14ac:dyDescent="0.2">
      <c r="C3105" s="47"/>
    </row>
    <row r="3106" spans="3:3" ht="12.75" customHeight="1" x14ac:dyDescent="0.2">
      <c r="C3106" s="47"/>
    </row>
    <row r="3107" spans="3:3" ht="12.75" customHeight="1" x14ac:dyDescent="0.2">
      <c r="C3107" s="47"/>
    </row>
    <row r="3108" spans="3:3" ht="12.75" customHeight="1" x14ac:dyDescent="0.2">
      <c r="C3108" s="47"/>
    </row>
    <row r="3109" spans="3:3" ht="12.75" customHeight="1" x14ac:dyDescent="0.2">
      <c r="C3109" s="47"/>
    </row>
    <row r="3110" spans="3:3" ht="12.75" customHeight="1" x14ac:dyDescent="0.2">
      <c r="C3110" s="47"/>
    </row>
    <row r="3111" spans="3:3" ht="12.75" customHeight="1" x14ac:dyDescent="0.2">
      <c r="C3111" s="47"/>
    </row>
    <row r="3112" spans="3:3" ht="12.75" customHeight="1" x14ac:dyDescent="0.2">
      <c r="C3112" s="47"/>
    </row>
    <row r="3113" spans="3:3" ht="12.75" customHeight="1" x14ac:dyDescent="0.2">
      <c r="C3113" s="47"/>
    </row>
    <row r="3114" spans="3:3" ht="12.75" customHeight="1" x14ac:dyDescent="0.2">
      <c r="C3114" s="47"/>
    </row>
    <row r="3115" spans="3:3" ht="12.75" customHeight="1" x14ac:dyDescent="0.2">
      <c r="C3115" s="47"/>
    </row>
    <row r="3116" spans="3:3" ht="12.75" customHeight="1" x14ac:dyDescent="0.2">
      <c r="C3116" s="47"/>
    </row>
    <row r="3117" spans="3:3" ht="12.75" customHeight="1" x14ac:dyDescent="0.2">
      <c r="C3117" s="47"/>
    </row>
    <row r="3118" spans="3:3" ht="12.75" customHeight="1" x14ac:dyDescent="0.2">
      <c r="C3118" s="47"/>
    </row>
    <row r="3119" spans="3:3" ht="12.75" customHeight="1" x14ac:dyDescent="0.2">
      <c r="C3119" s="47"/>
    </row>
    <row r="3120" spans="3:3" ht="12.75" customHeight="1" x14ac:dyDescent="0.2">
      <c r="C3120" s="47"/>
    </row>
    <row r="3121" spans="3:3" ht="12.75" customHeight="1" x14ac:dyDescent="0.2">
      <c r="C3121" s="47"/>
    </row>
    <row r="3122" spans="3:3" ht="12.75" customHeight="1" x14ac:dyDescent="0.2">
      <c r="C3122" s="47"/>
    </row>
    <row r="3123" spans="3:3" ht="12.75" customHeight="1" x14ac:dyDescent="0.2">
      <c r="C3123" s="47"/>
    </row>
    <row r="3124" spans="3:3" ht="12.75" customHeight="1" x14ac:dyDescent="0.2">
      <c r="C3124" s="47"/>
    </row>
    <row r="3125" spans="3:3" ht="12.75" customHeight="1" x14ac:dyDescent="0.2">
      <c r="C3125" s="47"/>
    </row>
    <row r="3126" spans="3:3" ht="12.75" customHeight="1" x14ac:dyDescent="0.2">
      <c r="C3126" s="47"/>
    </row>
    <row r="3127" spans="3:3" ht="12.75" customHeight="1" x14ac:dyDescent="0.2">
      <c r="C3127" s="47"/>
    </row>
    <row r="3128" spans="3:3" ht="12.75" customHeight="1" x14ac:dyDescent="0.2">
      <c r="C3128" s="47"/>
    </row>
    <row r="3129" spans="3:3" ht="12.75" customHeight="1" x14ac:dyDescent="0.2">
      <c r="C3129" s="47"/>
    </row>
    <row r="3130" spans="3:3" ht="12.75" customHeight="1" x14ac:dyDescent="0.2">
      <c r="C3130" s="47"/>
    </row>
    <row r="3131" spans="3:3" ht="12.75" customHeight="1" x14ac:dyDescent="0.2">
      <c r="C3131" s="47"/>
    </row>
    <row r="3132" spans="3:3" ht="12.75" customHeight="1" x14ac:dyDescent="0.2">
      <c r="C3132" s="47"/>
    </row>
    <row r="3133" spans="3:3" ht="12.75" customHeight="1" x14ac:dyDescent="0.2">
      <c r="C3133" s="47"/>
    </row>
    <row r="3134" spans="3:3" ht="12.75" customHeight="1" x14ac:dyDescent="0.2">
      <c r="C3134" s="47"/>
    </row>
    <row r="3135" spans="3:3" ht="12.75" customHeight="1" x14ac:dyDescent="0.2">
      <c r="C3135" s="47"/>
    </row>
    <row r="3136" spans="3:3" ht="12.75" customHeight="1" x14ac:dyDescent="0.2">
      <c r="C3136" s="47"/>
    </row>
    <row r="3137" spans="3:3" ht="12.75" customHeight="1" x14ac:dyDescent="0.2">
      <c r="C3137" s="47"/>
    </row>
    <row r="3138" spans="3:3" ht="12.75" customHeight="1" x14ac:dyDescent="0.2">
      <c r="C3138" s="47"/>
    </row>
    <row r="3139" spans="3:3" ht="12.75" customHeight="1" x14ac:dyDescent="0.2">
      <c r="C3139" s="47"/>
    </row>
    <row r="3140" spans="3:3" ht="12.75" customHeight="1" x14ac:dyDescent="0.2">
      <c r="C3140" s="47"/>
    </row>
    <row r="3141" spans="3:3" ht="12.75" customHeight="1" x14ac:dyDescent="0.2">
      <c r="C3141" s="47"/>
    </row>
    <row r="3142" spans="3:3" ht="12.75" customHeight="1" x14ac:dyDescent="0.2">
      <c r="C3142" s="47"/>
    </row>
    <row r="3143" spans="3:3" ht="12.75" customHeight="1" x14ac:dyDescent="0.2">
      <c r="C3143" s="47"/>
    </row>
    <row r="3144" spans="3:3" ht="12.75" customHeight="1" x14ac:dyDescent="0.2">
      <c r="C3144" s="47"/>
    </row>
    <row r="3145" spans="3:3" ht="12.75" customHeight="1" x14ac:dyDescent="0.2">
      <c r="C3145" s="47"/>
    </row>
    <row r="3146" spans="3:3" ht="12.75" customHeight="1" x14ac:dyDescent="0.2">
      <c r="C3146" s="47"/>
    </row>
    <row r="3147" spans="3:3" ht="12.75" customHeight="1" x14ac:dyDescent="0.2">
      <c r="C3147" s="47"/>
    </row>
    <row r="3148" spans="3:3" ht="12.75" customHeight="1" x14ac:dyDescent="0.2">
      <c r="C3148" s="47"/>
    </row>
    <row r="3149" spans="3:3" ht="12.75" customHeight="1" x14ac:dyDescent="0.2">
      <c r="C3149" s="47"/>
    </row>
    <row r="3150" spans="3:3" ht="12.75" customHeight="1" x14ac:dyDescent="0.2">
      <c r="C3150" s="47"/>
    </row>
    <row r="3151" spans="3:3" ht="12.75" customHeight="1" x14ac:dyDescent="0.2">
      <c r="C3151" s="47"/>
    </row>
    <row r="3152" spans="3:3" ht="12.75" customHeight="1" x14ac:dyDescent="0.2">
      <c r="C3152" s="47"/>
    </row>
    <row r="3153" spans="3:3" ht="12.75" customHeight="1" x14ac:dyDescent="0.2">
      <c r="C3153" s="47"/>
    </row>
    <row r="3154" spans="3:3" ht="12.75" customHeight="1" x14ac:dyDescent="0.2">
      <c r="C3154" s="47"/>
    </row>
    <row r="3155" spans="3:3" ht="12.75" customHeight="1" x14ac:dyDescent="0.2">
      <c r="C3155" s="47"/>
    </row>
    <row r="3156" spans="3:3" ht="12.75" customHeight="1" x14ac:dyDescent="0.2">
      <c r="C3156" s="47"/>
    </row>
    <row r="3157" spans="3:3" ht="12.75" customHeight="1" x14ac:dyDescent="0.2">
      <c r="C3157" s="47"/>
    </row>
    <row r="3158" spans="3:3" ht="12.75" customHeight="1" x14ac:dyDescent="0.2">
      <c r="C3158" s="47"/>
    </row>
    <row r="3159" spans="3:3" ht="12.75" customHeight="1" x14ac:dyDescent="0.2">
      <c r="C3159" s="47"/>
    </row>
    <row r="3160" spans="3:3" ht="12.75" customHeight="1" x14ac:dyDescent="0.2">
      <c r="C3160" s="47"/>
    </row>
    <row r="3161" spans="3:3" ht="12.75" customHeight="1" x14ac:dyDescent="0.2">
      <c r="C3161" s="47"/>
    </row>
    <row r="3162" spans="3:3" ht="12.75" customHeight="1" x14ac:dyDescent="0.2">
      <c r="C3162" s="47"/>
    </row>
    <row r="3163" spans="3:3" ht="12.75" customHeight="1" x14ac:dyDescent="0.2">
      <c r="C3163" s="47"/>
    </row>
    <row r="3164" spans="3:3" ht="12.75" customHeight="1" x14ac:dyDescent="0.2">
      <c r="C3164" s="47"/>
    </row>
    <row r="3165" spans="3:3" ht="12.75" customHeight="1" x14ac:dyDescent="0.2">
      <c r="C3165" s="47"/>
    </row>
    <row r="3166" spans="3:3" ht="12.75" customHeight="1" x14ac:dyDescent="0.2">
      <c r="C3166" s="47"/>
    </row>
    <row r="3167" spans="3:3" ht="12.75" customHeight="1" x14ac:dyDescent="0.2">
      <c r="C3167" s="47"/>
    </row>
    <row r="3168" spans="3:3" ht="12.75" customHeight="1" x14ac:dyDescent="0.2">
      <c r="C3168" s="47"/>
    </row>
    <row r="3169" spans="3:3" ht="12.75" customHeight="1" x14ac:dyDescent="0.2">
      <c r="C3169" s="47"/>
    </row>
    <row r="3170" spans="3:3" ht="12.75" customHeight="1" x14ac:dyDescent="0.2">
      <c r="C3170" s="47"/>
    </row>
    <row r="3171" spans="3:3" ht="12.75" customHeight="1" x14ac:dyDescent="0.2">
      <c r="C3171" s="47"/>
    </row>
    <row r="3172" spans="3:3" ht="12.75" customHeight="1" x14ac:dyDescent="0.2">
      <c r="C3172" s="47"/>
    </row>
    <row r="3173" spans="3:3" ht="12.75" customHeight="1" x14ac:dyDescent="0.2">
      <c r="C3173" s="47"/>
    </row>
    <row r="3174" spans="3:3" ht="12.75" customHeight="1" x14ac:dyDescent="0.2">
      <c r="C3174" s="47"/>
    </row>
    <row r="3175" spans="3:3" ht="12.75" customHeight="1" x14ac:dyDescent="0.2">
      <c r="C3175" s="47"/>
    </row>
    <row r="3176" spans="3:3" ht="12.75" customHeight="1" x14ac:dyDescent="0.2">
      <c r="C3176" s="47"/>
    </row>
    <row r="3177" spans="3:3" ht="12.75" customHeight="1" x14ac:dyDescent="0.2">
      <c r="C3177" s="47"/>
    </row>
    <row r="3178" spans="3:3" ht="12.75" customHeight="1" x14ac:dyDescent="0.2">
      <c r="C3178" s="47"/>
    </row>
    <row r="3179" spans="3:3" ht="12.75" customHeight="1" x14ac:dyDescent="0.2">
      <c r="C3179" s="47"/>
    </row>
    <row r="3180" spans="3:3" ht="12.75" customHeight="1" x14ac:dyDescent="0.2">
      <c r="C3180" s="47"/>
    </row>
    <row r="3181" spans="3:3" ht="12.75" customHeight="1" x14ac:dyDescent="0.2">
      <c r="C3181" s="47"/>
    </row>
    <row r="3182" spans="3:3" ht="12.75" customHeight="1" x14ac:dyDescent="0.2">
      <c r="C3182" s="47"/>
    </row>
    <row r="3183" spans="3:3" ht="12.75" customHeight="1" x14ac:dyDescent="0.2">
      <c r="C3183" s="47"/>
    </row>
    <row r="3184" spans="3:3" ht="12.75" customHeight="1" x14ac:dyDescent="0.2">
      <c r="C3184" s="47"/>
    </row>
    <row r="3185" spans="3:3" ht="12.75" customHeight="1" x14ac:dyDescent="0.2">
      <c r="C3185" s="47"/>
    </row>
    <row r="3186" spans="3:3" ht="12.75" customHeight="1" x14ac:dyDescent="0.2">
      <c r="C3186" s="47"/>
    </row>
    <row r="3187" spans="3:3" ht="12.75" customHeight="1" x14ac:dyDescent="0.2">
      <c r="C3187" s="47"/>
    </row>
    <row r="3188" spans="3:3" ht="12.75" customHeight="1" x14ac:dyDescent="0.2">
      <c r="C3188" s="47"/>
    </row>
    <row r="3189" spans="3:3" ht="12.75" customHeight="1" x14ac:dyDescent="0.2">
      <c r="C3189" s="47"/>
    </row>
    <row r="3190" spans="3:3" ht="12.75" customHeight="1" x14ac:dyDescent="0.2">
      <c r="C3190" s="47"/>
    </row>
    <row r="3191" spans="3:3" ht="12.75" customHeight="1" x14ac:dyDescent="0.2">
      <c r="C3191" s="47"/>
    </row>
    <row r="3192" spans="3:3" ht="12.75" customHeight="1" x14ac:dyDescent="0.2">
      <c r="C3192" s="47"/>
    </row>
    <row r="3193" spans="3:3" ht="12.75" customHeight="1" x14ac:dyDescent="0.2">
      <c r="C3193" s="47"/>
    </row>
    <row r="3194" spans="3:3" ht="12.75" customHeight="1" x14ac:dyDescent="0.2">
      <c r="C3194" s="47"/>
    </row>
    <row r="3195" spans="3:3" ht="12.75" customHeight="1" x14ac:dyDescent="0.2">
      <c r="C3195" s="47"/>
    </row>
    <row r="3196" spans="3:3" ht="12.75" customHeight="1" x14ac:dyDescent="0.2">
      <c r="C3196" s="47"/>
    </row>
    <row r="3197" spans="3:3" ht="12.75" customHeight="1" x14ac:dyDescent="0.2">
      <c r="C3197" s="47"/>
    </row>
    <row r="3198" spans="3:3" ht="12.75" customHeight="1" x14ac:dyDescent="0.2">
      <c r="C3198" s="47"/>
    </row>
    <row r="3199" spans="3:3" ht="12.75" customHeight="1" x14ac:dyDescent="0.2">
      <c r="C3199" s="47"/>
    </row>
    <row r="3200" spans="3:3" ht="12.75" customHeight="1" x14ac:dyDescent="0.2">
      <c r="C3200" s="47"/>
    </row>
    <row r="3201" spans="3:3" ht="12.75" customHeight="1" x14ac:dyDescent="0.2">
      <c r="C3201" s="47"/>
    </row>
    <row r="3202" spans="3:3" ht="12.75" customHeight="1" x14ac:dyDescent="0.2">
      <c r="C3202" s="47"/>
    </row>
    <row r="3203" spans="3:3" ht="12.75" customHeight="1" x14ac:dyDescent="0.2">
      <c r="C3203" s="47"/>
    </row>
    <row r="3204" spans="3:3" ht="12.75" customHeight="1" x14ac:dyDescent="0.2">
      <c r="C3204" s="47"/>
    </row>
    <row r="3205" spans="3:3" ht="12.75" customHeight="1" x14ac:dyDescent="0.2">
      <c r="C3205" s="47"/>
    </row>
    <row r="3206" spans="3:3" ht="12.75" customHeight="1" x14ac:dyDescent="0.2">
      <c r="C3206" s="47"/>
    </row>
    <row r="3207" spans="3:3" ht="12.75" customHeight="1" x14ac:dyDescent="0.2">
      <c r="C3207" s="47"/>
    </row>
    <row r="3208" spans="3:3" ht="12.75" customHeight="1" x14ac:dyDescent="0.2">
      <c r="C3208" s="47"/>
    </row>
    <row r="3209" spans="3:3" ht="12.75" customHeight="1" x14ac:dyDescent="0.2">
      <c r="C3209" s="47"/>
    </row>
    <row r="3210" spans="3:3" ht="12.75" customHeight="1" x14ac:dyDescent="0.2">
      <c r="C3210" s="47"/>
    </row>
    <row r="3211" spans="3:3" ht="12.75" customHeight="1" x14ac:dyDescent="0.2">
      <c r="C3211" s="47"/>
    </row>
    <row r="3212" spans="3:3" ht="12.75" customHeight="1" x14ac:dyDescent="0.2">
      <c r="C3212" s="47"/>
    </row>
    <row r="3213" spans="3:3" ht="12.75" customHeight="1" x14ac:dyDescent="0.2">
      <c r="C3213" s="47"/>
    </row>
    <row r="3214" spans="3:3" ht="12.75" customHeight="1" x14ac:dyDescent="0.2">
      <c r="C3214" s="47"/>
    </row>
    <row r="3215" spans="3:3" ht="12.75" customHeight="1" x14ac:dyDescent="0.2">
      <c r="C3215" s="47"/>
    </row>
    <row r="3216" spans="3:3" ht="12.75" customHeight="1" x14ac:dyDescent="0.2">
      <c r="C3216" s="47"/>
    </row>
    <row r="3217" spans="3:3" ht="12.75" customHeight="1" x14ac:dyDescent="0.2">
      <c r="C3217" s="47"/>
    </row>
    <row r="3218" spans="3:3" ht="12.75" customHeight="1" x14ac:dyDescent="0.2">
      <c r="C3218" s="47"/>
    </row>
    <row r="3219" spans="3:3" ht="12.75" customHeight="1" x14ac:dyDescent="0.2">
      <c r="C3219" s="47"/>
    </row>
    <row r="3220" spans="3:3" ht="12.75" customHeight="1" x14ac:dyDescent="0.2">
      <c r="C3220" s="47"/>
    </row>
    <row r="3221" spans="3:3" ht="12.75" customHeight="1" x14ac:dyDescent="0.2">
      <c r="C3221" s="47"/>
    </row>
    <row r="3222" spans="3:3" ht="12.75" customHeight="1" x14ac:dyDescent="0.2">
      <c r="C3222" s="47"/>
    </row>
    <row r="3223" spans="3:3" ht="12.75" customHeight="1" x14ac:dyDescent="0.2">
      <c r="C3223" s="47"/>
    </row>
    <row r="3224" spans="3:3" ht="12.75" customHeight="1" x14ac:dyDescent="0.2">
      <c r="C3224" s="47"/>
    </row>
    <row r="3225" spans="3:3" ht="12.75" customHeight="1" x14ac:dyDescent="0.2">
      <c r="C3225" s="47"/>
    </row>
    <row r="3226" spans="3:3" ht="12.75" customHeight="1" x14ac:dyDescent="0.2">
      <c r="C3226" s="47"/>
    </row>
    <row r="3227" spans="3:3" ht="12.75" customHeight="1" x14ac:dyDescent="0.2">
      <c r="C3227" s="47"/>
    </row>
    <row r="3228" spans="3:3" ht="12.75" customHeight="1" x14ac:dyDescent="0.2">
      <c r="C3228" s="47"/>
    </row>
    <row r="3229" spans="3:3" ht="12.75" customHeight="1" x14ac:dyDescent="0.2">
      <c r="C3229" s="47"/>
    </row>
    <row r="3230" spans="3:3" ht="12.75" customHeight="1" x14ac:dyDescent="0.2">
      <c r="C3230" s="47"/>
    </row>
    <row r="3231" spans="3:3" ht="12.75" customHeight="1" x14ac:dyDescent="0.2">
      <c r="C3231" s="47"/>
    </row>
    <row r="3232" spans="3:3" ht="12.75" customHeight="1" x14ac:dyDescent="0.2">
      <c r="C3232" s="47"/>
    </row>
    <row r="3233" spans="3:3" ht="12.75" customHeight="1" x14ac:dyDescent="0.2">
      <c r="C3233" s="47"/>
    </row>
    <row r="3234" spans="3:3" ht="12.75" customHeight="1" x14ac:dyDescent="0.2">
      <c r="C3234" s="47"/>
    </row>
    <row r="3235" spans="3:3" ht="12.75" customHeight="1" x14ac:dyDescent="0.2">
      <c r="C3235" s="47"/>
    </row>
    <row r="3236" spans="3:3" ht="12.75" customHeight="1" x14ac:dyDescent="0.2">
      <c r="C3236" s="47"/>
    </row>
    <row r="3237" spans="3:3" ht="12.75" customHeight="1" x14ac:dyDescent="0.2">
      <c r="C3237" s="47"/>
    </row>
    <row r="3238" spans="3:3" ht="12.75" customHeight="1" x14ac:dyDescent="0.2">
      <c r="C3238" s="47"/>
    </row>
    <row r="3239" spans="3:3" ht="12.75" customHeight="1" x14ac:dyDescent="0.2">
      <c r="C3239" s="47"/>
    </row>
    <row r="3240" spans="3:3" ht="12.75" customHeight="1" x14ac:dyDescent="0.2">
      <c r="C3240" s="47"/>
    </row>
    <row r="3241" spans="3:3" ht="12.75" customHeight="1" x14ac:dyDescent="0.2">
      <c r="C3241" s="47"/>
    </row>
    <row r="3242" spans="3:3" ht="12.75" customHeight="1" x14ac:dyDescent="0.2">
      <c r="C3242" s="47"/>
    </row>
    <row r="3243" spans="3:3" ht="12.75" customHeight="1" x14ac:dyDescent="0.2">
      <c r="C3243" s="47"/>
    </row>
    <row r="3244" spans="3:3" ht="12.75" customHeight="1" x14ac:dyDescent="0.2">
      <c r="C3244" s="47"/>
    </row>
    <row r="3245" spans="3:3" ht="12.75" customHeight="1" x14ac:dyDescent="0.2">
      <c r="C3245" s="47"/>
    </row>
    <row r="3246" spans="3:3" ht="12.75" customHeight="1" x14ac:dyDescent="0.2">
      <c r="C3246" s="47"/>
    </row>
    <row r="3247" spans="3:3" ht="12.75" customHeight="1" x14ac:dyDescent="0.2">
      <c r="C3247" s="47"/>
    </row>
    <row r="3248" spans="3:3" ht="12.75" customHeight="1" x14ac:dyDescent="0.2">
      <c r="C3248" s="47"/>
    </row>
    <row r="3249" spans="3:3" ht="12.75" customHeight="1" x14ac:dyDescent="0.2">
      <c r="C3249" s="47"/>
    </row>
    <row r="3250" spans="3:3" ht="12.75" customHeight="1" x14ac:dyDescent="0.2">
      <c r="C3250" s="47"/>
    </row>
    <row r="3251" spans="3:3" ht="12.75" customHeight="1" x14ac:dyDescent="0.2">
      <c r="C3251" s="47"/>
    </row>
    <row r="3252" spans="3:3" ht="12.75" customHeight="1" x14ac:dyDescent="0.2">
      <c r="C3252" s="47"/>
    </row>
    <row r="3253" spans="3:3" ht="12.75" customHeight="1" x14ac:dyDescent="0.2">
      <c r="C3253" s="47"/>
    </row>
    <row r="3254" spans="3:3" ht="12.75" customHeight="1" x14ac:dyDescent="0.2">
      <c r="C3254" s="47"/>
    </row>
    <row r="3255" spans="3:3" ht="12.75" customHeight="1" x14ac:dyDescent="0.2">
      <c r="C3255" s="47"/>
    </row>
    <row r="3256" spans="3:3" ht="12.75" customHeight="1" x14ac:dyDescent="0.2">
      <c r="C3256" s="47"/>
    </row>
    <row r="3257" spans="3:3" ht="12.75" customHeight="1" x14ac:dyDescent="0.2">
      <c r="C3257" s="47"/>
    </row>
    <row r="3258" spans="3:3" ht="12.75" customHeight="1" x14ac:dyDescent="0.2">
      <c r="C3258" s="47"/>
    </row>
    <row r="3259" spans="3:3" ht="12.75" customHeight="1" x14ac:dyDescent="0.2">
      <c r="C3259" s="47"/>
    </row>
    <row r="3260" spans="3:3" ht="12.75" customHeight="1" x14ac:dyDescent="0.2">
      <c r="C3260" s="47"/>
    </row>
    <row r="3261" spans="3:3" ht="12.75" customHeight="1" x14ac:dyDescent="0.2">
      <c r="C3261" s="47"/>
    </row>
    <row r="3262" spans="3:3" ht="12.75" customHeight="1" x14ac:dyDescent="0.2">
      <c r="C3262" s="47"/>
    </row>
    <row r="3263" spans="3:3" ht="12.75" customHeight="1" x14ac:dyDescent="0.2">
      <c r="C3263" s="47"/>
    </row>
    <row r="3264" spans="3:3" ht="12.75" customHeight="1" x14ac:dyDescent="0.2">
      <c r="C3264" s="47"/>
    </row>
    <row r="3265" spans="3:3" ht="12.75" customHeight="1" x14ac:dyDescent="0.2">
      <c r="C3265" s="47"/>
    </row>
    <row r="3266" spans="3:3" ht="12.75" customHeight="1" x14ac:dyDescent="0.2">
      <c r="C3266" s="47"/>
    </row>
    <row r="3267" spans="3:3" ht="12.75" customHeight="1" x14ac:dyDescent="0.2">
      <c r="C3267" s="47"/>
    </row>
    <row r="3268" spans="3:3" ht="12.75" customHeight="1" x14ac:dyDescent="0.2">
      <c r="C3268" s="47"/>
    </row>
    <row r="3269" spans="3:3" ht="12.75" customHeight="1" x14ac:dyDescent="0.2">
      <c r="C3269" s="47"/>
    </row>
    <row r="3270" spans="3:3" ht="12.75" customHeight="1" x14ac:dyDescent="0.2">
      <c r="C3270" s="47"/>
    </row>
    <row r="3271" spans="3:3" ht="12.75" customHeight="1" x14ac:dyDescent="0.2">
      <c r="C3271" s="47"/>
    </row>
    <row r="3272" spans="3:3" ht="12.75" customHeight="1" x14ac:dyDescent="0.2">
      <c r="C3272" s="47"/>
    </row>
    <row r="3273" spans="3:3" ht="12.75" customHeight="1" x14ac:dyDescent="0.2">
      <c r="C3273" s="47"/>
    </row>
    <row r="3274" spans="3:3" ht="12.75" customHeight="1" x14ac:dyDescent="0.2">
      <c r="C3274" s="47"/>
    </row>
    <row r="3275" spans="3:3" ht="12.75" customHeight="1" x14ac:dyDescent="0.2">
      <c r="C3275" s="47"/>
    </row>
    <row r="3276" spans="3:3" ht="12.75" customHeight="1" x14ac:dyDescent="0.2">
      <c r="C3276" s="47"/>
    </row>
    <row r="3277" spans="3:3" ht="12.75" customHeight="1" x14ac:dyDescent="0.2">
      <c r="C3277" s="47"/>
    </row>
    <row r="3278" spans="3:3" ht="12.75" customHeight="1" x14ac:dyDescent="0.2">
      <c r="C3278" s="47"/>
    </row>
    <row r="3279" spans="3:3" ht="12.75" customHeight="1" x14ac:dyDescent="0.2">
      <c r="C3279" s="47"/>
    </row>
    <row r="3280" spans="3:3" ht="12.75" customHeight="1" x14ac:dyDescent="0.2">
      <c r="C3280" s="47"/>
    </row>
    <row r="3281" spans="3:3" ht="12.75" customHeight="1" x14ac:dyDescent="0.2">
      <c r="C3281" s="47"/>
    </row>
    <row r="3282" spans="3:3" ht="12.75" customHeight="1" x14ac:dyDescent="0.2">
      <c r="C3282" s="47"/>
    </row>
    <row r="3283" spans="3:3" ht="12.75" customHeight="1" x14ac:dyDescent="0.2">
      <c r="C3283" s="47"/>
    </row>
    <row r="3284" spans="3:3" ht="12.75" customHeight="1" x14ac:dyDescent="0.2">
      <c r="C3284" s="47"/>
    </row>
    <row r="3285" spans="3:3" ht="12.75" customHeight="1" x14ac:dyDescent="0.2">
      <c r="C3285" s="47"/>
    </row>
    <row r="3286" spans="3:3" ht="12.75" customHeight="1" x14ac:dyDescent="0.2">
      <c r="C3286" s="47"/>
    </row>
    <row r="3287" spans="3:3" ht="12.75" customHeight="1" x14ac:dyDescent="0.2">
      <c r="C3287" s="47"/>
    </row>
    <row r="3288" spans="3:3" ht="12.75" customHeight="1" x14ac:dyDescent="0.2">
      <c r="C3288" s="47"/>
    </row>
    <row r="3289" spans="3:3" ht="12.75" customHeight="1" x14ac:dyDescent="0.2">
      <c r="C3289" s="47"/>
    </row>
    <row r="3290" spans="3:3" ht="12.75" customHeight="1" x14ac:dyDescent="0.2">
      <c r="C3290" s="47"/>
    </row>
    <row r="3291" spans="3:3" ht="12.75" customHeight="1" x14ac:dyDescent="0.2">
      <c r="C3291" s="47"/>
    </row>
    <row r="3292" spans="3:3" ht="12.75" customHeight="1" x14ac:dyDescent="0.2">
      <c r="C3292" s="47"/>
    </row>
    <row r="3293" spans="3:3" ht="12.75" customHeight="1" x14ac:dyDescent="0.2">
      <c r="C3293" s="47"/>
    </row>
    <row r="3294" spans="3:3" ht="12.75" customHeight="1" x14ac:dyDescent="0.2">
      <c r="C3294" s="47"/>
    </row>
    <row r="3295" spans="3:3" ht="12.75" customHeight="1" x14ac:dyDescent="0.2">
      <c r="C3295" s="47"/>
    </row>
    <row r="3296" spans="3:3" ht="12.75" customHeight="1" x14ac:dyDescent="0.2">
      <c r="C3296" s="47"/>
    </row>
    <row r="3297" spans="3:3" ht="12.75" customHeight="1" x14ac:dyDescent="0.2">
      <c r="C3297" s="47"/>
    </row>
    <row r="3298" spans="3:3" ht="12.75" customHeight="1" x14ac:dyDescent="0.2">
      <c r="C3298" s="47"/>
    </row>
    <row r="3299" spans="3:3" ht="12.75" customHeight="1" x14ac:dyDescent="0.2">
      <c r="C3299" s="47"/>
    </row>
    <row r="3300" spans="3:3" ht="12.75" customHeight="1" x14ac:dyDescent="0.2">
      <c r="C3300" s="47"/>
    </row>
    <row r="3301" spans="3:3" ht="12.75" customHeight="1" x14ac:dyDescent="0.2">
      <c r="C3301" s="47"/>
    </row>
    <row r="3302" spans="3:3" ht="12.75" customHeight="1" x14ac:dyDescent="0.2">
      <c r="C3302" s="47"/>
    </row>
    <row r="3303" spans="3:3" ht="12.75" customHeight="1" x14ac:dyDescent="0.2">
      <c r="C3303" s="47"/>
    </row>
    <row r="3304" spans="3:3" ht="12.75" customHeight="1" x14ac:dyDescent="0.2">
      <c r="C3304" s="47"/>
    </row>
    <row r="3305" spans="3:3" ht="12.75" customHeight="1" x14ac:dyDescent="0.2">
      <c r="C3305" s="47"/>
    </row>
    <row r="3306" spans="3:3" ht="12.75" customHeight="1" x14ac:dyDescent="0.2">
      <c r="C3306" s="47"/>
    </row>
    <row r="3307" spans="3:3" ht="12.75" customHeight="1" x14ac:dyDescent="0.2">
      <c r="C3307" s="47"/>
    </row>
    <row r="3308" spans="3:3" ht="12.75" customHeight="1" x14ac:dyDescent="0.2">
      <c r="C3308" s="47"/>
    </row>
    <row r="3309" spans="3:3" ht="12.75" customHeight="1" x14ac:dyDescent="0.2">
      <c r="C3309" s="47"/>
    </row>
    <row r="3310" spans="3:3" ht="12.75" customHeight="1" x14ac:dyDescent="0.2">
      <c r="C3310" s="47"/>
    </row>
    <row r="3311" spans="3:3" ht="12.75" customHeight="1" x14ac:dyDescent="0.2">
      <c r="C3311" s="47"/>
    </row>
    <row r="3312" spans="3:3" ht="12.75" customHeight="1" x14ac:dyDescent="0.2">
      <c r="C3312" s="47"/>
    </row>
    <row r="3313" spans="3:3" ht="12.75" customHeight="1" x14ac:dyDescent="0.2">
      <c r="C3313" s="47"/>
    </row>
    <row r="3314" spans="3:3" ht="12.75" customHeight="1" x14ac:dyDescent="0.2">
      <c r="C3314" s="47"/>
    </row>
    <row r="3315" spans="3:3" ht="12.75" customHeight="1" x14ac:dyDescent="0.2">
      <c r="C3315" s="47"/>
    </row>
    <row r="3316" spans="3:3" ht="12.75" customHeight="1" x14ac:dyDescent="0.2">
      <c r="C3316" s="47"/>
    </row>
    <row r="3317" spans="3:3" ht="12.75" customHeight="1" x14ac:dyDescent="0.2">
      <c r="C3317" s="47"/>
    </row>
    <row r="3318" spans="3:3" ht="12.75" customHeight="1" x14ac:dyDescent="0.2">
      <c r="C3318" s="47"/>
    </row>
    <row r="3319" spans="3:3" ht="12.75" customHeight="1" x14ac:dyDescent="0.2">
      <c r="C3319" s="47"/>
    </row>
    <row r="3320" spans="3:3" ht="12.75" customHeight="1" x14ac:dyDescent="0.2">
      <c r="C3320" s="47"/>
    </row>
    <row r="3321" spans="3:3" ht="12.75" customHeight="1" x14ac:dyDescent="0.2">
      <c r="C3321" s="47"/>
    </row>
    <row r="3322" spans="3:3" ht="12.75" customHeight="1" x14ac:dyDescent="0.2">
      <c r="C3322" s="47"/>
    </row>
    <row r="3323" spans="3:3" ht="12.75" customHeight="1" x14ac:dyDescent="0.2">
      <c r="C3323" s="47"/>
    </row>
    <row r="3324" spans="3:3" ht="12.75" customHeight="1" x14ac:dyDescent="0.2">
      <c r="C3324" s="47"/>
    </row>
    <row r="3325" spans="3:3" ht="12.75" customHeight="1" x14ac:dyDescent="0.2">
      <c r="C3325" s="47"/>
    </row>
    <row r="3326" spans="3:3" ht="12.75" customHeight="1" x14ac:dyDescent="0.2">
      <c r="C3326" s="47"/>
    </row>
    <row r="3327" spans="3:3" ht="12.75" customHeight="1" x14ac:dyDescent="0.2">
      <c r="C3327" s="47"/>
    </row>
    <row r="3328" spans="3:3" ht="12.75" customHeight="1" x14ac:dyDescent="0.2">
      <c r="C3328" s="47"/>
    </row>
    <row r="3329" spans="3:3" ht="12.75" customHeight="1" x14ac:dyDescent="0.2">
      <c r="C3329" s="47"/>
    </row>
    <row r="3330" spans="3:3" ht="12.75" customHeight="1" x14ac:dyDescent="0.2">
      <c r="C3330" s="47"/>
    </row>
    <row r="3331" spans="3:3" ht="12.75" customHeight="1" x14ac:dyDescent="0.2">
      <c r="C3331" s="47"/>
    </row>
    <row r="3332" spans="3:3" ht="12.75" customHeight="1" x14ac:dyDescent="0.2">
      <c r="C3332" s="47"/>
    </row>
    <row r="3333" spans="3:3" ht="12.75" customHeight="1" x14ac:dyDescent="0.2">
      <c r="C3333" s="47"/>
    </row>
    <row r="3334" spans="3:3" ht="12.75" customHeight="1" x14ac:dyDescent="0.2">
      <c r="C3334" s="47"/>
    </row>
    <row r="3335" spans="3:3" ht="12.75" customHeight="1" x14ac:dyDescent="0.2">
      <c r="C3335" s="47"/>
    </row>
    <row r="3336" spans="3:3" ht="12.75" customHeight="1" x14ac:dyDescent="0.2">
      <c r="C3336" s="47"/>
    </row>
    <row r="3337" spans="3:3" ht="12.75" customHeight="1" x14ac:dyDescent="0.2">
      <c r="C3337" s="47"/>
    </row>
    <row r="3338" spans="3:3" ht="12.75" customHeight="1" x14ac:dyDescent="0.2">
      <c r="C3338" s="47"/>
    </row>
    <row r="3339" spans="3:3" ht="12.75" customHeight="1" x14ac:dyDescent="0.2">
      <c r="C3339" s="47"/>
    </row>
    <row r="3340" spans="3:3" ht="12.75" customHeight="1" x14ac:dyDescent="0.2">
      <c r="C3340" s="47"/>
    </row>
    <row r="3341" spans="3:3" ht="12.75" customHeight="1" x14ac:dyDescent="0.2">
      <c r="C3341" s="47"/>
    </row>
    <row r="3342" spans="3:3" ht="12.75" customHeight="1" x14ac:dyDescent="0.2">
      <c r="C3342" s="47"/>
    </row>
    <row r="3343" spans="3:3" ht="12.75" customHeight="1" x14ac:dyDescent="0.2">
      <c r="C3343" s="47"/>
    </row>
    <row r="3344" spans="3:3" ht="12.75" customHeight="1" x14ac:dyDescent="0.2">
      <c r="C3344" s="47"/>
    </row>
    <row r="3345" spans="3:3" ht="12.75" customHeight="1" x14ac:dyDescent="0.2">
      <c r="C3345" s="47"/>
    </row>
    <row r="3346" spans="3:3" ht="12.75" customHeight="1" x14ac:dyDescent="0.2">
      <c r="C3346" s="47"/>
    </row>
    <row r="3347" spans="3:3" ht="12.75" customHeight="1" x14ac:dyDescent="0.2">
      <c r="C3347" s="47"/>
    </row>
    <row r="3348" spans="3:3" ht="12.75" customHeight="1" x14ac:dyDescent="0.2">
      <c r="C3348" s="47"/>
    </row>
    <row r="3349" spans="3:3" ht="12.75" customHeight="1" x14ac:dyDescent="0.2">
      <c r="C3349" s="47"/>
    </row>
    <row r="3350" spans="3:3" ht="12.75" customHeight="1" x14ac:dyDescent="0.2">
      <c r="C3350" s="47"/>
    </row>
    <row r="3351" spans="3:3" ht="12.75" customHeight="1" x14ac:dyDescent="0.2">
      <c r="C3351" s="47"/>
    </row>
    <row r="3352" spans="3:3" ht="12.75" customHeight="1" x14ac:dyDescent="0.2">
      <c r="C3352" s="47"/>
    </row>
    <row r="3353" spans="3:3" ht="12.75" customHeight="1" x14ac:dyDescent="0.2">
      <c r="C3353" s="47"/>
    </row>
    <row r="3354" spans="3:3" ht="12.75" customHeight="1" x14ac:dyDescent="0.2">
      <c r="C3354" s="47"/>
    </row>
    <row r="3355" spans="3:3" ht="12.75" customHeight="1" x14ac:dyDescent="0.2">
      <c r="C3355" s="47"/>
    </row>
    <row r="3356" spans="3:3" ht="12.75" customHeight="1" x14ac:dyDescent="0.2">
      <c r="C3356" s="47"/>
    </row>
    <row r="3357" spans="3:3" ht="12.75" customHeight="1" x14ac:dyDescent="0.2">
      <c r="C3357" s="47"/>
    </row>
    <row r="3358" spans="3:3" ht="12.75" customHeight="1" x14ac:dyDescent="0.2">
      <c r="C3358" s="47"/>
    </row>
    <row r="3359" spans="3:3" ht="12.75" customHeight="1" x14ac:dyDescent="0.2">
      <c r="C3359" s="47"/>
    </row>
    <row r="3360" spans="3:3" ht="12.75" customHeight="1" x14ac:dyDescent="0.2">
      <c r="C3360" s="47"/>
    </row>
    <row r="3361" spans="3:3" ht="12.75" customHeight="1" x14ac:dyDescent="0.2">
      <c r="C3361" s="47"/>
    </row>
    <row r="3362" spans="3:3" ht="12.75" customHeight="1" x14ac:dyDescent="0.2">
      <c r="C3362" s="47"/>
    </row>
    <row r="3363" spans="3:3" ht="12.75" customHeight="1" x14ac:dyDescent="0.2">
      <c r="C3363" s="47"/>
    </row>
    <row r="3364" spans="3:3" ht="12.75" customHeight="1" x14ac:dyDescent="0.2">
      <c r="C3364" s="47"/>
    </row>
    <row r="3365" spans="3:3" ht="12.75" customHeight="1" x14ac:dyDescent="0.2">
      <c r="C3365" s="47"/>
    </row>
    <row r="3366" spans="3:3" ht="12.75" customHeight="1" x14ac:dyDescent="0.2">
      <c r="C3366" s="47"/>
    </row>
    <row r="3367" spans="3:3" ht="12.75" customHeight="1" x14ac:dyDescent="0.2">
      <c r="C3367" s="47"/>
    </row>
    <row r="3368" spans="3:3" ht="12.75" customHeight="1" x14ac:dyDescent="0.2">
      <c r="C3368" s="47"/>
    </row>
    <row r="3369" spans="3:3" ht="12.75" customHeight="1" x14ac:dyDescent="0.2">
      <c r="C3369" s="47"/>
    </row>
    <row r="3370" spans="3:3" ht="12.75" customHeight="1" x14ac:dyDescent="0.2">
      <c r="C3370" s="47"/>
    </row>
    <row r="3371" spans="3:3" ht="12.75" customHeight="1" x14ac:dyDescent="0.2">
      <c r="C3371" s="47"/>
    </row>
    <row r="3372" spans="3:3" ht="12.75" customHeight="1" x14ac:dyDescent="0.2">
      <c r="C3372" s="47"/>
    </row>
    <row r="3373" spans="3:3" ht="12.75" customHeight="1" x14ac:dyDescent="0.2">
      <c r="C3373" s="47"/>
    </row>
    <row r="3374" spans="3:3" ht="12.75" customHeight="1" x14ac:dyDescent="0.2">
      <c r="C3374" s="47"/>
    </row>
    <row r="3375" spans="3:3" ht="12.75" customHeight="1" x14ac:dyDescent="0.2">
      <c r="C3375" s="47"/>
    </row>
    <row r="3376" spans="3:3" ht="12.75" customHeight="1" x14ac:dyDescent="0.2">
      <c r="C3376" s="47"/>
    </row>
    <row r="3377" spans="3:3" ht="12.75" customHeight="1" x14ac:dyDescent="0.2">
      <c r="C3377" s="47"/>
    </row>
    <row r="3378" spans="3:3" ht="12.75" customHeight="1" x14ac:dyDescent="0.2">
      <c r="C3378" s="47"/>
    </row>
    <row r="3379" spans="3:3" ht="12.75" customHeight="1" x14ac:dyDescent="0.2">
      <c r="C3379" s="47"/>
    </row>
    <row r="3380" spans="3:3" ht="12.75" customHeight="1" x14ac:dyDescent="0.2">
      <c r="C3380" s="47"/>
    </row>
    <row r="3381" spans="3:3" ht="12.75" customHeight="1" x14ac:dyDescent="0.2">
      <c r="C3381" s="47"/>
    </row>
    <row r="3382" spans="3:3" ht="12.75" customHeight="1" x14ac:dyDescent="0.2">
      <c r="C3382" s="47"/>
    </row>
    <row r="3383" spans="3:3" ht="12.75" customHeight="1" x14ac:dyDescent="0.2">
      <c r="C3383" s="47"/>
    </row>
    <row r="3384" spans="3:3" ht="12.75" customHeight="1" x14ac:dyDescent="0.2">
      <c r="C3384" s="47"/>
    </row>
    <row r="3385" spans="3:3" ht="12.75" customHeight="1" x14ac:dyDescent="0.2">
      <c r="C3385" s="47"/>
    </row>
    <row r="3386" spans="3:3" ht="12.75" customHeight="1" x14ac:dyDescent="0.2">
      <c r="C3386" s="47"/>
    </row>
    <row r="3387" spans="3:3" ht="12.75" customHeight="1" x14ac:dyDescent="0.2">
      <c r="C3387" s="47"/>
    </row>
    <row r="3388" spans="3:3" ht="12.75" customHeight="1" x14ac:dyDescent="0.2">
      <c r="C3388" s="47"/>
    </row>
    <row r="3389" spans="3:3" ht="12.75" customHeight="1" x14ac:dyDescent="0.2">
      <c r="C3389" s="47"/>
    </row>
    <row r="3390" spans="3:3" ht="12.75" customHeight="1" x14ac:dyDescent="0.2">
      <c r="C3390" s="47"/>
    </row>
    <row r="3391" spans="3:3" ht="12.75" customHeight="1" x14ac:dyDescent="0.2">
      <c r="C3391" s="47"/>
    </row>
    <row r="3392" spans="3:3" ht="12.75" customHeight="1" x14ac:dyDescent="0.2">
      <c r="C3392" s="47"/>
    </row>
    <row r="3393" spans="3:3" ht="12.75" customHeight="1" x14ac:dyDescent="0.2">
      <c r="C3393" s="47"/>
    </row>
    <row r="3394" spans="3:3" ht="12.75" customHeight="1" x14ac:dyDescent="0.2">
      <c r="C3394" s="47"/>
    </row>
    <row r="3395" spans="3:3" ht="12.75" customHeight="1" x14ac:dyDescent="0.2">
      <c r="C3395" s="47"/>
    </row>
    <row r="3396" spans="3:3" ht="12.75" customHeight="1" x14ac:dyDescent="0.2">
      <c r="C3396" s="47"/>
    </row>
    <row r="3397" spans="3:3" ht="12.75" customHeight="1" x14ac:dyDescent="0.2">
      <c r="C3397" s="47"/>
    </row>
    <row r="3398" spans="3:3" ht="12.75" customHeight="1" x14ac:dyDescent="0.2">
      <c r="C3398" s="47"/>
    </row>
    <row r="3399" spans="3:3" ht="12.75" customHeight="1" x14ac:dyDescent="0.2">
      <c r="C3399" s="47"/>
    </row>
    <row r="3400" spans="3:3" ht="12.75" customHeight="1" x14ac:dyDescent="0.2">
      <c r="C3400" s="47"/>
    </row>
    <row r="3401" spans="3:3" ht="12.75" customHeight="1" x14ac:dyDescent="0.2">
      <c r="C3401" s="47"/>
    </row>
    <row r="3402" spans="3:3" ht="12.75" customHeight="1" x14ac:dyDescent="0.2">
      <c r="C3402" s="47"/>
    </row>
    <row r="3403" spans="3:3" ht="12.75" customHeight="1" x14ac:dyDescent="0.2">
      <c r="C3403" s="47"/>
    </row>
    <row r="3404" spans="3:3" ht="12.75" customHeight="1" x14ac:dyDescent="0.2">
      <c r="C3404" s="47"/>
    </row>
    <row r="3405" spans="3:3" ht="12.75" customHeight="1" x14ac:dyDescent="0.2">
      <c r="C3405" s="47"/>
    </row>
    <row r="3406" spans="3:3" ht="12.75" customHeight="1" x14ac:dyDescent="0.2">
      <c r="C3406" s="47"/>
    </row>
    <row r="3407" spans="3:3" ht="12.75" customHeight="1" x14ac:dyDescent="0.2">
      <c r="C3407" s="47"/>
    </row>
    <row r="3408" spans="3:3" ht="12.75" customHeight="1" x14ac:dyDescent="0.2">
      <c r="C3408" s="47"/>
    </row>
    <row r="3409" spans="3:3" ht="12.75" customHeight="1" x14ac:dyDescent="0.2">
      <c r="C3409" s="47"/>
    </row>
    <row r="3410" spans="3:3" ht="12.75" customHeight="1" x14ac:dyDescent="0.2">
      <c r="C3410" s="47"/>
    </row>
    <row r="3411" spans="3:3" ht="12.75" customHeight="1" x14ac:dyDescent="0.2">
      <c r="C3411" s="47"/>
    </row>
    <row r="3412" spans="3:3" ht="12.75" customHeight="1" x14ac:dyDescent="0.2">
      <c r="C3412" s="47"/>
    </row>
    <row r="3413" spans="3:3" ht="12.75" customHeight="1" x14ac:dyDescent="0.2">
      <c r="C3413" s="47"/>
    </row>
    <row r="3414" spans="3:3" ht="12.75" customHeight="1" x14ac:dyDescent="0.2">
      <c r="C3414" s="47"/>
    </row>
    <row r="3415" spans="3:3" ht="12.75" customHeight="1" x14ac:dyDescent="0.2">
      <c r="C3415" s="47"/>
    </row>
    <row r="3416" spans="3:3" ht="12.75" customHeight="1" x14ac:dyDescent="0.2">
      <c r="C3416" s="47"/>
    </row>
    <row r="3417" spans="3:3" ht="12.75" customHeight="1" x14ac:dyDescent="0.2">
      <c r="C3417" s="47"/>
    </row>
    <row r="3418" spans="3:3" ht="12.75" customHeight="1" x14ac:dyDescent="0.2">
      <c r="C3418" s="47"/>
    </row>
    <row r="3419" spans="3:3" ht="12.75" customHeight="1" x14ac:dyDescent="0.2">
      <c r="C3419" s="47"/>
    </row>
    <row r="3420" spans="3:3" ht="12.75" customHeight="1" x14ac:dyDescent="0.2">
      <c r="C3420" s="47"/>
    </row>
    <row r="3421" spans="3:3" ht="12.75" customHeight="1" x14ac:dyDescent="0.2">
      <c r="C3421" s="47"/>
    </row>
    <row r="3422" spans="3:3" ht="12.75" customHeight="1" x14ac:dyDescent="0.2">
      <c r="C3422" s="47"/>
    </row>
    <row r="3423" spans="3:3" ht="12.75" customHeight="1" x14ac:dyDescent="0.2">
      <c r="C3423" s="47"/>
    </row>
    <row r="3424" spans="3:3" ht="12.75" customHeight="1" x14ac:dyDescent="0.2">
      <c r="C3424" s="47"/>
    </row>
    <row r="3425" spans="3:3" ht="12.75" customHeight="1" x14ac:dyDescent="0.2">
      <c r="C3425" s="47"/>
    </row>
    <row r="3426" spans="3:3" ht="12.75" customHeight="1" x14ac:dyDescent="0.2">
      <c r="C3426" s="47"/>
    </row>
    <row r="3427" spans="3:3" ht="12.75" customHeight="1" x14ac:dyDescent="0.2">
      <c r="C3427" s="47"/>
    </row>
    <row r="3428" spans="3:3" ht="12.75" customHeight="1" x14ac:dyDescent="0.2">
      <c r="C3428" s="47"/>
    </row>
    <row r="3429" spans="3:3" ht="12.75" customHeight="1" x14ac:dyDescent="0.2">
      <c r="C3429" s="47"/>
    </row>
    <row r="3430" spans="3:3" ht="12.75" customHeight="1" x14ac:dyDescent="0.2">
      <c r="C3430" s="47"/>
    </row>
    <row r="3431" spans="3:3" ht="12.75" customHeight="1" x14ac:dyDescent="0.2">
      <c r="C3431" s="47"/>
    </row>
    <row r="3432" spans="3:3" ht="12.75" customHeight="1" x14ac:dyDescent="0.2">
      <c r="C3432" s="47"/>
    </row>
    <row r="3433" spans="3:3" ht="12.75" customHeight="1" x14ac:dyDescent="0.2">
      <c r="C3433" s="47"/>
    </row>
    <row r="3434" spans="3:3" ht="12.75" customHeight="1" x14ac:dyDescent="0.2">
      <c r="C3434" s="47"/>
    </row>
    <row r="3435" spans="3:3" ht="12.75" customHeight="1" x14ac:dyDescent="0.2">
      <c r="C3435" s="47"/>
    </row>
    <row r="3436" spans="3:3" ht="12.75" customHeight="1" x14ac:dyDescent="0.2">
      <c r="C3436" s="47"/>
    </row>
    <row r="3437" spans="3:3" ht="12.75" customHeight="1" x14ac:dyDescent="0.2">
      <c r="C3437" s="47"/>
    </row>
    <row r="3438" spans="3:3" ht="12.75" customHeight="1" x14ac:dyDescent="0.2">
      <c r="C3438" s="47"/>
    </row>
    <row r="3439" spans="3:3" ht="12.75" customHeight="1" x14ac:dyDescent="0.2">
      <c r="C3439" s="47"/>
    </row>
    <row r="3440" spans="3:3" ht="12.75" customHeight="1" x14ac:dyDescent="0.2">
      <c r="C3440" s="47"/>
    </row>
    <row r="3441" spans="3:3" ht="12.75" customHeight="1" x14ac:dyDescent="0.2">
      <c r="C3441" s="47"/>
    </row>
    <row r="3442" spans="3:3" ht="12.75" customHeight="1" x14ac:dyDescent="0.2">
      <c r="C3442" s="47"/>
    </row>
    <row r="3443" spans="3:3" ht="12.75" customHeight="1" x14ac:dyDescent="0.2">
      <c r="C3443" s="47"/>
    </row>
    <row r="3444" spans="3:3" ht="12.75" customHeight="1" x14ac:dyDescent="0.2">
      <c r="C3444" s="47"/>
    </row>
    <row r="3445" spans="3:3" ht="12.75" customHeight="1" x14ac:dyDescent="0.2">
      <c r="C3445" s="47"/>
    </row>
    <row r="3446" spans="3:3" ht="12.75" customHeight="1" x14ac:dyDescent="0.2">
      <c r="C3446" s="47"/>
    </row>
    <row r="3447" spans="3:3" ht="12.75" customHeight="1" x14ac:dyDescent="0.2">
      <c r="C3447" s="47"/>
    </row>
    <row r="3448" spans="3:3" ht="12.75" customHeight="1" x14ac:dyDescent="0.2">
      <c r="C3448" s="47"/>
    </row>
    <row r="3449" spans="3:3" ht="12.75" customHeight="1" x14ac:dyDescent="0.2">
      <c r="C3449" s="47"/>
    </row>
    <row r="3450" spans="3:3" ht="12.75" customHeight="1" x14ac:dyDescent="0.2">
      <c r="C3450" s="47"/>
    </row>
    <row r="3451" spans="3:3" ht="12.75" customHeight="1" x14ac:dyDescent="0.2">
      <c r="C3451" s="47"/>
    </row>
    <row r="3452" spans="3:3" ht="12.75" customHeight="1" x14ac:dyDescent="0.2">
      <c r="C3452" s="47"/>
    </row>
    <row r="3453" spans="3:3" ht="12.75" customHeight="1" x14ac:dyDescent="0.2">
      <c r="C3453" s="47"/>
    </row>
    <row r="3454" spans="3:3" ht="12.75" customHeight="1" x14ac:dyDescent="0.2">
      <c r="C3454" s="47"/>
    </row>
    <row r="3455" spans="3:3" ht="12.75" customHeight="1" x14ac:dyDescent="0.2">
      <c r="C3455" s="47"/>
    </row>
    <row r="3456" spans="3:3" ht="12.75" customHeight="1" x14ac:dyDescent="0.2">
      <c r="C3456" s="47"/>
    </row>
    <row r="3457" spans="3:3" ht="12.75" customHeight="1" x14ac:dyDescent="0.2">
      <c r="C3457" s="47"/>
    </row>
    <row r="3458" spans="3:3" ht="12.75" customHeight="1" x14ac:dyDescent="0.2">
      <c r="C3458" s="47"/>
    </row>
    <row r="3459" spans="3:3" ht="12.75" customHeight="1" x14ac:dyDescent="0.2">
      <c r="C3459" s="47"/>
    </row>
    <row r="3460" spans="3:3" ht="12.75" customHeight="1" x14ac:dyDescent="0.2">
      <c r="C3460" s="47"/>
    </row>
    <row r="3461" spans="3:3" ht="12.75" customHeight="1" x14ac:dyDescent="0.2">
      <c r="C3461" s="47"/>
    </row>
    <row r="3462" spans="3:3" ht="12.75" customHeight="1" x14ac:dyDescent="0.2">
      <c r="C3462" s="47"/>
    </row>
    <row r="3463" spans="3:3" ht="12.75" customHeight="1" x14ac:dyDescent="0.2">
      <c r="C3463" s="47"/>
    </row>
    <row r="3464" spans="3:3" ht="12.75" customHeight="1" x14ac:dyDescent="0.2">
      <c r="C3464" s="47"/>
    </row>
    <row r="3465" spans="3:3" ht="12.75" customHeight="1" x14ac:dyDescent="0.2">
      <c r="C3465" s="47"/>
    </row>
    <row r="3466" spans="3:3" ht="12.75" customHeight="1" x14ac:dyDescent="0.2">
      <c r="C3466" s="47"/>
    </row>
    <row r="3467" spans="3:3" ht="12.75" customHeight="1" x14ac:dyDescent="0.2">
      <c r="C3467" s="47"/>
    </row>
    <row r="3468" spans="3:3" ht="12.75" customHeight="1" x14ac:dyDescent="0.2">
      <c r="C3468" s="47"/>
    </row>
    <row r="3469" spans="3:3" ht="12.75" customHeight="1" x14ac:dyDescent="0.2">
      <c r="C3469" s="47"/>
    </row>
    <row r="3470" spans="3:3" ht="12.75" customHeight="1" x14ac:dyDescent="0.2">
      <c r="C3470" s="47"/>
    </row>
    <row r="3471" spans="3:3" ht="12.75" customHeight="1" x14ac:dyDescent="0.2">
      <c r="C3471" s="47"/>
    </row>
    <row r="3472" spans="3:3" ht="12.75" customHeight="1" x14ac:dyDescent="0.2">
      <c r="C3472" s="47"/>
    </row>
    <row r="3473" spans="3:3" ht="12.75" customHeight="1" x14ac:dyDescent="0.2">
      <c r="C3473" s="47"/>
    </row>
    <row r="3474" spans="3:3" ht="12.75" customHeight="1" x14ac:dyDescent="0.2">
      <c r="C3474" s="47"/>
    </row>
    <row r="3475" spans="3:3" ht="12.75" customHeight="1" x14ac:dyDescent="0.2">
      <c r="C3475" s="47"/>
    </row>
    <row r="3476" spans="3:3" ht="12.75" customHeight="1" x14ac:dyDescent="0.2">
      <c r="C3476" s="47"/>
    </row>
    <row r="3477" spans="3:3" ht="12.75" customHeight="1" x14ac:dyDescent="0.2">
      <c r="C3477" s="47"/>
    </row>
    <row r="3478" spans="3:3" ht="12.75" customHeight="1" x14ac:dyDescent="0.2">
      <c r="C3478" s="47"/>
    </row>
    <row r="3479" spans="3:3" ht="12.75" customHeight="1" x14ac:dyDescent="0.2">
      <c r="C3479" s="47"/>
    </row>
    <row r="3480" spans="3:3" ht="12.75" customHeight="1" x14ac:dyDescent="0.2">
      <c r="C3480" s="47"/>
    </row>
    <row r="3481" spans="3:3" ht="12.75" customHeight="1" x14ac:dyDescent="0.2">
      <c r="C3481" s="47"/>
    </row>
    <row r="3482" spans="3:3" ht="12.75" customHeight="1" x14ac:dyDescent="0.2">
      <c r="C3482" s="47"/>
    </row>
    <row r="3483" spans="3:3" ht="12.75" customHeight="1" x14ac:dyDescent="0.2">
      <c r="C3483" s="47"/>
    </row>
    <row r="3484" spans="3:3" ht="12.75" customHeight="1" x14ac:dyDescent="0.2">
      <c r="C3484" s="47"/>
    </row>
    <row r="3485" spans="3:3" ht="12.75" customHeight="1" x14ac:dyDescent="0.2">
      <c r="C3485" s="47"/>
    </row>
    <row r="3486" spans="3:3" ht="12.75" customHeight="1" x14ac:dyDescent="0.2">
      <c r="C3486" s="47"/>
    </row>
    <row r="3487" spans="3:3" ht="12.75" customHeight="1" x14ac:dyDescent="0.2">
      <c r="C3487" s="47"/>
    </row>
    <row r="3488" spans="3:3" ht="12.75" customHeight="1" x14ac:dyDescent="0.2">
      <c r="C3488" s="47"/>
    </row>
    <row r="3489" spans="3:3" ht="12.75" customHeight="1" x14ac:dyDescent="0.2">
      <c r="C3489" s="47"/>
    </row>
    <row r="3490" spans="3:3" ht="12.75" customHeight="1" x14ac:dyDescent="0.2">
      <c r="C3490" s="47"/>
    </row>
    <row r="3491" spans="3:3" ht="12.75" customHeight="1" x14ac:dyDescent="0.2">
      <c r="C3491" s="47"/>
    </row>
    <row r="3492" spans="3:3" ht="12.75" customHeight="1" x14ac:dyDescent="0.2">
      <c r="C3492" s="47"/>
    </row>
    <row r="3493" spans="3:3" ht="12.75" customHeight="1" x14ac:dyDescent="0.2">
      <c r="C3493" s="47"/>
    </row>
    <row r="3494" spans="3:3" ht="12.75" customHeight="1" x14ac:dyDescent="0.2">
      <c r="C3494" s="47"/>
    </row>
    <row r="3495" spans="3:3" ht="12.75" customHeight="1" x14ac:dyDescent="0.2">
      <c r="C3495" s="47"/>
    </row>
    <row r="3496" spans="3:3" ht="12.75" customHeight="1" x14ac:dyDescent="0.2">
      <c r="C3496" s="47"/>
    </row>
    <row r="3497" spans="3:3" ht="12.75" customHeight="1" x14ac:dyDescent="0.2">
      <c r="C3497" s="47"/>
    </row>
    <row r="3498" spans="3:3" ht="12.75" customHeight="1" x14ac:dyDescent="0.2">
      <c r="C3498" s="47"/>
    </row>
    <row r="3499" spans="3:3" ht="12.75" customHeight="1" x14ac:dyDescent="0.2">
      <c r="C3499" s="47"/>
    </row>
    <row r="3500" spans="3:3" ht="12.75" customHeight="1" x14ac:dyDescent="0.2">
      <c r="C3500" s="47"/>
    </row>
    <row r="3501" spans="3:3" ht="12.75" customHeight="1" x14ac:dyDescent="0.2">
      <c r="C3501" s="47"/>
    </row>
    <row r="3502" spans="3:3" ht="12.75" customHeight="1" x14ac:dyDescent="0.2">
      <c r="C3502" s="47"/>
    </row>
    <row r="3503" spans="3:3" ht="12.75" customHeight="1" x14ac:dyDescent="0.2">
      <c r="C3503" s="47"/>
    </row>
    <row r="3504" spans="3:3" ht="12.75" customHeight="1" x14ac:dyDescent="0.2">
      <c r="C3504" s="47"/>
    </row>
    <row r="3505" spans="3:3" ht="12.75" customHeight="1" x14ac:dyDescent="0.2">
      <c r="C3505" s="47"/>
    </row>
    <row r="3506" spans="3:3" ht="12.75" customHeight="1" x14ac:dyDescent="0.2">
      <c r="C3506" s="47"/>
    </row>
    <row r="3507" spans="3:3" ht="12.75" customHeight="1" x14ac:dyDescent="0.2">
      <c r="C3507" s="47"/>
    </row>
    <row r="3508" spans="3:3" ht="12.75" customHeight="1" x14ac:dyDescent="0.2">
      <c r="C3508" s="47"/>
    </row>
    <row r="3509" spans="3:3" ht="12.75" customHeight="1" x14ac:dyDescent="0.2">
      <c r="C3509" s="47"/>
    </row>
    <row r="3510" spans="3:3" ht="12.75" customHeight="1" x14ac:dyDescent="0.2">
      <c r="C3510" s="47"/>
    </row>
    <row r="3511" spans="3:3" ht="12.75" customHeight="1" x14ac:dyDescent="0.2">
      <c r="C3511" s="47"/>
    </row>
    <row r="3512" spans="3:3" ht="12.75" customHeight="1" x14ac:dyDescent="0.2">
      <c r="C3512" s="47"/>
    </row>
    <row r="3513" spans="3:3" ht="12.75" customHeight="1" x14ac:dyDescent="0.2">
      <c r="C3513" s="47"/>
    </row>
    <row r="3514" spans="3:3" ht="12.75" customHeight="1" x14ac:dyDescent="0.2">
      <c r="C3514" s="47"/>
    </row>
    <row r="3515" spans="3:3" ht="12.75" customHeight="1" x14ac:dyDescent="0.2">
      <c r="C3515" s="47"/>
    </row>
    <row r="3516" spans="3:3" ht="12.75" customHeight="1" x14ac:dyDescent="0.2">
      <c r="C3516" s="47"/>
    </row>
    <row r="3517" spans="3:3" ht="12.75" customHeight="1" x14ac:dyDescent="0.2">
      <c r="C3517" s="47"/>
    </row>
    <row r="3518" spans="3:3" ht="12.75" customHeight="1" x14ac:dyDescent="0.2">
      <c r="C3518" s="47"/>
    </row>
    <row r="3519" spans="3:3" ht="12.75" customHeight="1" x14ac:dyDescent="0.2">
      <c r="C3519" s="47"/>
    </row>
    <row r="3520" spans="3:3" ht="12.75" customHeight="1" x14ac:dyDescent="0.2">
      <c r="C3520" s="47"/>
    </row>
    <row r="3521" spans="3:3" ht="12.75" customHeight="1" x14ac:dyDescent="0.2">
      <c r="C3521" s="47"/>
    </row>
    <row r="3522" spans="3:3" ht="12.75" customHeight="1" x14ac:dyDescent="0.2">
      <c r="C3522" s="47"/>
    </row>
    <row r="3523" spans="3:3" ht="12.75" customHeight="1" x14ac:dyDescent="0.2">
      <c r="C3523" s="47"/>
    </row>
    <row r="3524" spans="3:3" ht="12.75" customHeight="1" x14ac:dyDescent="0.2">
      <c r="C3524" s="47"/>
    </row>
    <row r="3525" spans="3:3" ht="12.75" customHeight="1" x14ac:dyDescent="0.2">
      <c r="C3525" s="47"/>
    </row>
    <row r="3526" spans="3:3" ht="12.75" customHeight="1" x14ac:dyDescent="0.2">
      <c r="C3526" s="47"/>
    </row>
    <row r="3527" spans="3:3" ht="12.75" customHeight="1" x14ac:dyDescent="0.2">
      <c r="C3527" s="47"/>
    </row>
    <row r="3528" spans="3:3" ht="12.75" customHeight="1" x14ac:dyDescent="0.2">
      <c r="C3528" s="47"/>
    </row>
    <row r="3529" spans="3:3" ht="12.75" customHeight="1" x14ac:dyDescent="0.2">
      <c r="C3529" s="47"/>
    </row>
    <row r="3530" spans="3:3" ht="12.75" customHeight="1" x14ac:dyDescent="0.2">
      <c r="C3530" s="47"/>
    </row>
    <row r="3531" spans="3:3" ht="12.75" customHeight="1" x14ac:dyDescent="0.2">
      <c r="C3531" s="47"/>
    </row>
    <row r="3532" spans="3:3" ht="12.75" customHeight="1" x14ac:dyDescent="0.2">
      <c r="C3532" s="47"/>
    </row>
    <row r="3533" spans="3:3" ht="12.75" customHeight="1" x14ac:dyDescent="0.2">
      <c r="C3533" s="47"/>
    </row>
    <row r="3534" spans="3:3" ht="12.75" customHeight="1" x14ac:dyDescent="0.2">
      <c r="C3534" s="47"/>
    </row>
    <row r="3535" spans="3:3" ht="12.75" customHeight="1" x14ac:dyDescent="0.2">
      <c r="C3535" s="47"/>
    </row>
    <row r="3536" spans="3:3" ht="12.75" customHeight="1" x14ac:dyDescent="0.2">
      <c r="C3536" s="47"/>
    </row>
    <row r="3537" spans="3:3" ht="12.75" customHeight="1" x14ac:dyDescent="0.2">
      <c r="C3537" s="47"/>
    </row>
    <row r="3538" spans="3:3" ht="12.75" customHeight="1" x14ac:dyDescent="0.2">
      <c r="C3538" s="47"/>
    </row>
    <row r="3539" spans="3:3" ht="12.75" customHeight="1" x14ac:dyDescent="0.2">
      <c r="C3539" s="47"/>
    </row>
    <row r="3540" spans="3:3" ht="12.75" customHeight="1" x14ac:dyDescent="0.2">
      <c r="C3540" s="47"/>
    </row>
    <row r="3541" spans="3:3" ht="12.75" customHeight="1" x14ac:dyDescent="0.2">
      <c r="C3541" s="47"/>
    </row>
    <row r="3542" spans="3:3" ht="12.75" customHeight="1" x14ac:dyDescent="0.2">
      <c r="C3542" s="47"/>
    </row>
    <row r="3543" spans="3:3" ht="12.75" customHeight="1" x14ac:dyDescent="0.2">
      <c r="C3543" s="47"/>
    </row>
    <row r="3544" spans="3:3" ht="12.75" customHeight="1" x14ac:dyDescent="0.2">
      <c r="C3544" s="47"/>
    </row>
    <row r="3545" spans="3:3" ht="12.75" customHeight="1" x14ac:dyDescent="0.2">
      <c r="C3545" s="47"/>
    </row>
    <row r="3546" spans="3:3" ht="12.75" customHeight="1" x14ac:dyDescent="0.2">
      <c r="C3546" s="47"/>
    </row>
    <row r="3547" spans="3:3" ht="12.75" customHeight="1" x14ac:dyDescent="0.2">
      <c r="C3547" s="47"/>
    </row>
    <row r="3548" spans="3:3" ht="12.75" customHeight="1" x14ac:dyDescent="0.2">
      <c r="C3548" s="47"/>
    </row>
    <row r="3549" spans="3:3" ht="12.75" customHeight="1" x14ac:dyDescent="0.2">
      <c r="C3549" s="47"/>
    </row>
    <row r="3550" spans="3:3" ht="12.75" customHeight="1" x14ac:dyDescent="0.2">
      <c r="C3550" s="47"/>
    </row>
    <row r="3551" spans="3:3" ht="12.75" customHeight="1" x14ac:dyDescent="0.2">
      <c r="C3551" s="47"/>
    </row>
    <row r="3552" spans="3:3" ht="12.75" customHeight="1" x14ac:dyDescent="0.2">
      <c r="C3552" s="47"/>
    </row>
    <row r="3553" spans="3:3" ht="12.75" customHeight="1" x14ac:dyDescent="0.2">
      <c r="C3553" s="47"/>
    </row>
    <row r="3554" spans="3:3" ht="12.75" customHeight="1" x14ac:dyDescent="0.2">
      <c r="C3554" s="47"/>
    </row>
    <row r="3555" spans="3:3" ht="12.75" customHeight="1" x14ac:dyDescent="0.2">
      <c r="C3555" s="47"/>
    </row>
    <row r="3556" spans="3:3" ht="12.75" customHeight="1" x14ac:dyDescent="0.2">
      <c r="C3556" s="47"/>
    </row>
    <row r="3557" spans="3:3" ht="12.75" customHeight="1" x14ac:dyDescent="0.2">
      <c r="C3557" s="47"/>
    </row>
    <row r="3558" spans="3:3" ht="12.75" customHeight="1" x14ac:dyDescent="0.2">
      <c r="C3558" s="47"/>
    </row>
    <row r="3559" spans="3:3" ht="12.75" customHeight="1" x14ac:dyDescent="0.2">
      <c r="C3559" s="47"/>
    </row>
    <row r="3560" spans="3:3" ht="12.75" customHeight="1" x14ac:dyDescent="0.2">
      <c r="C3560" s="47"/>
    </row>
    <row r="3561" spans="3:3" ht="12.75" customHeight="1" x14ac:dyDescent="0.2">
      <c r="C3561" s="47"/>
    </row>
    <row r="3562" spans="3:3" ht="12.75" customHeight="1" x14ac:dyDescent="0.2">
      <c r="C3562" s="47"/>
    </row>
    <row r="3563" spans="3:3" ht="12.75" customHeight="1" x14ac:dyDescent="0.2">
      <c r="C3563" s="47"/>
    </row>
    <row r="3564" spans="3:3" ht="12.75" customHeight="1" x14ac:dyDescent="0.2">
      <c r="C3564" s="47"/>
    </row>
    <row r="3565" spans="3:3" ht="12.75" customHeight="1" x14ac:dyDescent="0.2">
      <c r="C3565" s="47"/>
    </row>
    <row r="3566" spans="3:3" ht="12.75" customHeight="1" x14ac:dyDescent="0.2">
      <c r="C3566" s="47"/>
    </row>
    <row r="3567" spans="3:3" ht="12.75" customHeight="1" x14ac:dyDescent="0.2">
      <c r="C3567" s="47"/>
    </row>
    <row r="3568" spans="3:3" ht="12.75" customHeight="1" x14ac:dyDescent="0.2">
      <c r="C3568" s="47"/>
    </row>
    <row r="3569" spans="3:3" ht="12.75" customHeight="1" x14ac:dyDescent="0.2">
      <c r="C3569" s="47"/>
    </row>
    <row r="3570" spans="3:3" ht="12.75" customHeight="1" x14ac:dyDescent="0.2">
      <c r="C3570" s="47"/>
    </row>
    <row r="3571" spans="3:3" ht="12.75" customHeight="1" x14ac:dyDescent="0.2">
      <c r="C3571" s="47"/>
    </row>
    <row r="3572" spans="3:3" ht="12.75" customHeight="1" x14ac:dyDescent="0.2">
      <c r="C3572" s="47"/>
    </row>
    <row r="3573" spans="3:3" ht="12.75" customHeight="1" x14ac:dyDescent="0.2">
      <c r="C3573" s="47"/>
    </row>
    <row r="3574" spans="3:3" ht="12.75" customHeight="1" x14ac:dyDescent="0.2">
      <c r="C3574" s="47"/>
    </row>
    <row r="3575" spans="3:3" ht="12.75" customHeight="1" x14ac:dyDescent="0.2">
      <c r="C3575" s="47"/>
    </row>
    <row r="3576" spans="3:3" ht="12.75" customHeight="1" x14ac:dyDescent="0.2">
      <c r="C3576" s="47"/>
    </row>
    <row r="3577" spans="3:3" ht="12.75" customHeight="1" x14ac:dyDescent="0.2">
      <c r="C3577" s="47"/>
    </row>
    <row r="3578" spans="3:3" ht="12.75" customHeight="1" x14ac:dyDescent="0.2">
      <c r="C3578" s="47"/>
    </row>
    <row r="3579" spans="3:3" ht="12.75" customHeight="1" x14ac:dyDescent="0.2">
      <c r="C3579" s="47"/>
    </row>
    <row r="3580" spans="3:3" ht="12.75" customHeight="1" x14ac:dyDescent="0.2">
      <c r="C3580" s="47"/>
    </row>
    <row r="3581" spans="3:3" ht="12.75" customHeight="1" x14ac:dyDescent="0.2">
      <c r="C3581" s="47"/>
    </row>
    <row r="3582" spans="3:3" ht="12.75" customHeight="1" x14ac:dyDescent="0.2">
      <c r="C3582" s="47"/>
    </row>
    <row r="3583" spans="3:3" ht="12.75" customHeight="1" x14ac:dyDescent="0.2">
      <c r="C3583" s="47"/>
    </row>
    <row r="3584" spans="3:3" ht="12.75" customHeight="1" x14ac:dyDescent="0.2">
      <c r="C3584" s="47"/>
    </row>
    <row r="3585" spans="3:3" ht="12.75" customHeight="1" x14ac:dyDescent="0.2">
      <c r="C3585" s="47"/>
    </row>
    <row r="3586" spans="3:3" ht="12.75" customHeight="1" x14ac:dyDescent="0.2">
      <c r="C3586" s="47"/>
    </row>
    <row r="3587" spans="3:3" ht="12.75" customHeight="1" x14ac:dyDescent="0.2">
      <c r="C3587" s="47"/>
    </row>
    <row r="3588" spans="3:3" ht="12.75" customHeight="1" x14ac:dyDescent="0.2">
      <c r="C3588" s="47"/>
    </row>
    <row r="3589" spans="3:3" ht="12.75" customHeight="1" x14ac:dyDescent="0.2">
      <c r="C3589" s="47"/>
    </row>
    <row r="3590" spans="3:3" ht="12.75" customHeight="1" x14ac:dyDescent="0.2">
      <c r="C3590" s="47"/>
    </row>
    <row r="3591" spans="3:3" ht="12.75" customHeight="1" x14ac:dyDescent="0.2">
      <c r="C3591" s="47"/>
    </row>
    <row r="3592" spans="3:3" ht="12.75" customHeight="1" x14ac:dyDescent="0.2">
      <c r="C3592" s="47"/>
    </row>
    <row r="3593" spans="3:3" ht="12.75" customHeight="1" x14ac:dyDescent="0.2">
      <c r="C3593" s="47"/>
    </row>
    <row r="3594" spans="3:3" ht="12.75" customHeight="1" x14ac:dyDescent="0.2">
      <c r="C3594" s="47"/>
    </row>
    <row r="3595" spans="3:3" ht="12.75" customHeight="1" x14ac:dyDescent="0.2">
      <c r="C3595" s="47"/>
    </row>
    <row r="3596" spans="3:3" ht="12.75" customHeight="1" x14ac:dyDescent="0.2">
      <c r="C3596" s="47"/>
    </row>
    <row r="3597" spans="3:3" ht="12.75" customHeight="1" x14ac:dyDescent="0.2">
      <c r="C3597" s="47"/>
    </row>
    <row r="3598" spans="3:3" ht="12.75" customHeight="1" x14ac:dyDescent="0.2">
      <c r="C3598" s="47"/>
    </row>
    <row r="3599" spans="3:3" ht="12.75" customHeight="1" x14ac:dyDescent="0.2">
      <c r="C3599" s="47"/>
    </row>
    <row r="3600" spans="3:3" ht="12.75" customHeight="1" x14ac:dyDescent="0.2">
      <c r="C3600" s="47"/>
    </row>
    <row r="3601" spans="3:3" ht="12.75" customHeight="1" x14ac:dyDescent="0.2">
      <c r="C3601" s="47"/>
    </row>
    <row r="3602" spans="3:3" ht="12.75" customHeight="1" x14ac:dyDescent="0.2">
      <c r="C3602" s="47"/>
    </row>
    <row r="3603" spans="3:3" ht="12.75" customHeight="1" x14ac:dyDescent="0.2">
      <c r="C3603" s="47"/>
    </row>
    <row r="3604" spans="3:3" ht="12.75" customHeight="1" x14ac:dyDescent="0.2">
      <c r="C3604" s="47"/>
    </row>
    <row r="3605" spans="3:3" ht="12.75" customHeight="1" x14ac:dyDescent="0.2">
      <c r="C3605" s="47"/>
    </row>
    <row r="3606" spans="3:3" ht="12.75" customHeight="1" x14ac:dyDescent="0.2">
      <c r="C3606" s="47"/>
    </row>
    <row r="3607" spans="3:3" ht="12.75" customHeight="1" x14ac:dyDescent="0.2">
      <c r="C3607" s="47"/>
    </row>
    <row r="3608" spans="3:3" ht="12.75" customHeight="1" x14ac:dyDescent="0.2">
      <c r="C3608" s="47"/>
    </row>
    <row r="3609" spans="3:3" ht="12.75" customHeight="1" x14ac:dyDescent="0.2">
      <c r="C3609" s="47"/>
    </row>
    <row r="3610" spans="3:3" ht="12.75" customHeight="1" x14ac:dyDescent="0.2">
      <c r="C3610" s="47"/>
    </row>
    <row r="3611" spans="3:3" ht="12.75" customHeight="1" x14ac:dyDescent="0.2">
      <c r="C3611" s="47"/>
    </row>
    <row r="3612" spans="3:3" ht="12.75" customHeight="1" x14ac:dyDescent="0.2">
      <c r="C3612" s="47"/>
    </row>
    <row r="3613" spans="3:3" ht="12.75" customHeight="1" x14ac:dyDescent="0.2">
      <c r="C3613" s="47"/>
    </row>
    <row r="3614" spans="3:3" ht="12.75" customHeight="1" x14ac:dyDescent="0.2">
      <c r="C3614" s="47"/>
    </row>
    <row r="3615" spans="3:3" ht="12.75" customHeight="1" x14ac:dyDescent="0.2">
      <c r="C3615" s="47"/>
    </row>
    <row r="3616" spans="3:3" ht="12.75" customHeight="1" x14ac:dyDescent="0.2">
      <c r="C3616" s="47"/>
    </row>
    <row r="3617" spans="3:3" ht="12.75" customHeight="1" x14ac:dyDescent="0.2">
      <c r="C3617" s="47"/>
    </row>
    <row r="3618" spans="3:3" ht="12.75" customHeight="1" x14ac:dyDescent="0.2">
      <c r="C3618" s="47"/>
    </row>
    <row r="3619" spans="3:3" ht="12.75" customHeight="1" x14ac:dyDescent="0.2">
      <c r="C3619" s="47"/>
    </row>
    <row r="3620" spans="3:3" ht="12.75" customHeight="1" x14ac:dyDescent="0.2">
      <c r="C3620" s="47"/>
    </row>
    <row r="3621" spans="3:3" ht="12.75" customHeight="1" x14ac:dyDescent="0.2">
      <c r="C3621" s="47"/>
    </row>
    <row r="3622" spans="3:3" ht="12.75" customHeight="1" x14ac:dyDescent="0.2">
      <c r="C3622" s="47"/>
    </row>
    <row r="3623" spans="3:3" ht="12.75" customHeight="1" x14ac:dyDescent="0.2">
      <c r="C3623" s="47"/>
    </row>
    <row r="3624" spans="3:3" ht="12.75" customHeight="1" x14ac:dyDescent="0.2">
      <c r="C3624" s="47"/>
    </row>
    <row r="3625" spans="3:3" ht="12.75" customHeight="1" x14ac:dyDescent="0.2">
      <c r="C3625" s="47"/>
    </row>
    <row r="3626" spans="3:3" ht="12.75" customHeight="1" x14ac:dyDescent="0.2">
      <c r="C3626" s="47"/>
    </row>
    <row r="3627" spans="3:3" ht="12.75" customHeight="1" x14ac:dyDescent="0.2">
      <c r="C3627" s="47"/>
    </row>
    <row r="3628" spans="3:3" ht="12.75" customHeight="1" x14ac:dyDescent="0.2">
      <c r="C3628" s="47"/>
    </row>
    <row r="3629" spans="3:3" ht="12.75" customHeight="1" x14ac:dyDescent="0.2">
      <c r="C3629" s="47"/>
    </row>
    <row r="3630" spans="3:3" ht="12.75" customHeight="1" x14ac:dyDescent="0.2">
      <c r="C3630" s="47"/>
    </row>
    <row r="3631" spans="3:3" ht="12.75" customHeight="1" x14ac:dyDescent="0.2">
      <c r="C3631" s="47"/>
    </row>
    <row r="3632" spans="3:3" ht="12.75" customHeight="1" x14ac:dyDescent="0.2">
      <c r="C3632" s="47"/>
    </row>
    <row r="3633" spans="3:3" ht="12.75" customHeight="1" x14ac:dyDescent="0.2">
      <c r="C3633" s="47"/>
    </row>
    <row r="3634" spans="3:3" ht="12.75" customHeight="1" x14ac:dyDescent="0.2">
      <c r="C3634" s="47"/>
    </row>
    <row r="3635" spans="3:3" ht="12.75" customHeight="1" x14ac:dyDescent="0.2">
      <c r="C3635" s="47"/>
    </row>
    <row r="3636" spans="3:3" ht="12.75" customHeight="1" x14ac:dyDescent="0.2">
      <c r="C3636" s="47"/>
    </row>
    <row r="3637" spans="3:3" ht="12.75" customHeight="1" x14ac:dyDescent="0.2">
      <c r="C3637" s="47"/>
    </row>
    <row r="3638" spans="3:3" ht="12.75" customHeight="1" x14ac:dyDescent="0.2">
      <c r="C3638" s="47"/>
    </row>
    <row r="3639" spans="3:3" ht="12.75" customHeight="1" x14ac:dyDescent="0.2">
      <c r="C3639" s="47"/>
    </row>
    <row r="3640" spans="3:3" ht="12.75" customHeight="1" x14ac:dyDescent="0.2">
      <c r="C3640" s="47"/>
    </row>
    <row r="3641" spans="3:3" ht="12.75" customHeight="1" x14ac:dyDescent="0.2">
      <c r="C3641" s="47"/>
    </row>
    <row r="3642" spans="3:3" ht="12.75" customHeight="1" x14ac:dyDescent="0.2">
      <c r="C3642" s="47"/>
    </row>
    <row r="3643" spans="3:3" ht="12.75" customHeight="1" x14ac:dyDescent="0.2">
      <c r="C3643" s="47"/>
    </row>
    <row r="3644" spans="3:3" ht="12.75" customHeight="1" x14ac:dyDescent="0.2">
      <c r="C3644" s="47"/>
    </row>
    <row r="3645" spans="3:3" ht="12.75" customHeight="1" x14ac:dyDescent="0.2">
      <c r="C3645" s="47"/>
    </row>
    <row r="3646" spans="3:3" ht="12.75" customHeight="1" x14ac:dyDescent="0.2">
      <c r="C3646" s="47"/>
    </row>
    <row r="3647" spans="3:3" ht="12.75" customHeight="1" x14ac:dyDescent="0.2">
      <c r="C3647" s="47"/>
    </row>
    <row r="3648" spans="3:3" ht="12.75" customHeight="1" x14ac:dyDescent="0.2">
      <c r="C3648" s="47"/>
    </row>
    <row r="3649" spans="3:3" ht="12.75" customHeight="1" x14ac:dyDescent="0.2">
      <c r="C3649" s="47"/>
    </row>
    <row r="3650" spans="3:3" ht="12.75" customHeight="1" x14ac:dyDescent="0.2">
      <c r="C3650" s="47"/>
    </row>
    <row r="3651" spans="3:3" ht="12.75" customHeight="1" x14ac:dyDescent="0.2">
      <c r="C3651" s="47"/>
    </row>
    <row r="3652" spans="3:3" ht="12.75" customHeight="1" x14ac:dyDescent="0.2">
      <c r="C3652" s="47"/>
    </row>
    <row r="3653" spans="3:3" ht="12.75" customHeight="1" x14ac:dyDescent="0.2">
      <c r="C3653" s="47"/>
    </row>
    <row r="3654" spans="3:3" ht="12.75" customHeight="1" x14ac:dyDescent="0.2">
      <c r="C3654" s="47"/>
    </row>
    <row r="3655" spans="3:3" ht="12.75" customHeight="1" x14ac:dyDescent="0.2">
      <c r="C3655" s="47"/>
    </row>
    <row r="3656" spans="3:3" ht="12.75" customHeight="1" x14ac:dyDescent="0.2">
      <c r="C3656" s="47"/>
    </row>
    <row r="3657" spans="3:3" ht="12.75" customHeight="1" x14ac:dyDescent="0.2">
      <c r="C3657" s="47"/>
    </row>
    <row r="3658" spans="3:3" ht="12.75" customHeight="1" x14ac:dyDescent="0.2">
      <c r="C3658" s="47"/>
    </row>
    <row r="3659" spans="3:3" ht="12.75" customHeight="1" x14ac:dyDescent="0.2">
      <c r="C3659" s="47"/>
    </row>
    <row r="3660" spans="3:3" ht="12.75" customHeight="1" x14ac:dyDescent="0.2">
      <c r="C3660" s="47"/>
    </row>
    <row r="3661" spans="3:3" ht="12.75" customHeight="1" x14ac:dyDescent="0.2">
      <c r="C3661" s="47"/>
    </row>
    <row r="3662" spans="3:3" ht="12.75" customHeight="1" x14ac:dyDescent="0.2">
      <c r="C3662" s="47"/>
    </row>
    <row r="3663" spans="3:3" ht="12.75" customHeight="1" x14ac:dyDescent="0.2">
      <c r="C3663" s="47"/>
    </row>
    <row r="3664" spans="3:3" ht="12.75" customHeight="1" x14ac:dyDescent="0.2">
      <c r="C3664" s="47"/>
    </row>
    <row r="3665" spans="3:3" ht="12.75" customHeight="1" x14ac:dyDescent="0.2">
      <c r="C3665" s="47"/>
    </row>
    <row r="3666" spans="3:3" ht="12.75" customHeight="1" x14ac:dyDescent="0.2">
      <c r="C3666" s="47"/>
    </row>
    <row r="3667" spans="3:3" ht="12.75" customHeight="1" x14ac:dyDescent="0.2">
      <c r="C3667" s="47"/>
    </row>
    <row r="3668" spans="3:3" ht="12.75" customHeight="1" x14ac:dyDescent="0.2">
      <c r="C3668" s="47"/>
    </row>
    <row r="3669" spans="3:3" ht="12.75" customHeight="1" x14ac:dyDescent="0.2">
      <c r="C3669" s="47"/>
    </row>
    <row r="3670" spans="3:3" ht="12.75" customHeight="1" x14ac:dyDescent="0.2">
      <c r="C3670" s="47"/>
    </row>
    <row r="3671" spans="3:3" ht="12.75" customHeight="1" x14ac:dyDescent="0.2">
      <c r="C3671" s="47"/>
    </row>
    <row r="3672" spans="3:3" ht="12.75" customHeight="1" x14ac:dyDescent="0.2">
      <c r="C3672" s="47"/>
    </row>
    <row r="3673" spans="3:3" ht="12.75" customHeight="1" x14ac:dyDescent="0.2">
      <c r="C3673" s="47"/>
    </row>
    <row r="3674" spans="3:3" ht="12.75" customHeight="1" x14ac:dyDescent="0.2">
      <c r="C3674" s="47"/>
    </row>
    <row r="3675" spans="3:3" ht="12.75" customHeight="1" x14ac:dyDescent="0.2">
      <c r="C3675" s="47"/>
    </row>
    <row r="3676" spans="3:3" ht="12.75" customHeight="1" x14ac:dyDescent="0.2">
      <c r="C3676" s="47"/>
    </row>
    <row r="3677" spans="3:3" ht="12.75" customHeight="1" x14ac:dyDescent="0.2">
      <c r="C3677" s="47"/>
    </row>
    <row r="3678" spans="3:3" ht="12.75" customHeight="1" x14ac:dyDescent="0.2">
      <c r="C3678" s="47"/>
    </row>
    <row r="3679" spans="3:3" ht="12.75" customHeight="1" x14ac:dyDescent="0.2">
      <c r="C3679" s="47"/>
    </row>
    <row r="3680" spans="3:3" ht="12.75" customHeight="1" x14ac:dyDescent="0.2">
      <c r="C3680" s="47"/>
    </row>
    <row r="3681" spans="3:3" ht="12.75" customHeight="1" x14ac:dyDescent="0.2">
      <c r="C3681" s="47"/>
    </row>
    <row r="3682" spans="3:3" ht="12.75" customHeight="1" x14ac:dyDescent="0.2">
      <c r="C3682" s="47"/>
    </row>
    <row r="3683" spans="3:3" ht="12.75" customHeight="1" x14ac:dyDescent="0.2">
      <c r="C3683" s="47"/>
    </row>
    <row r="3684" spans="3:3" ht="12.75" customHeight="1" x14ac:dyDescent="0.2">
      <c r="C3684" s="47"/>
    </row>
    <row r="3685" spans="3:3" ht="12.75" customHeight="1" x14ac:dyDescent="0.2">
      <c r="C3685" s="47"/>
    </row>
    <row r="3686" spans="3:3" ht="12.75" customHeight="1" x14ac:dyDescent="0.2">
      <c r="C3686" s="47"/>
    </row>
    <row r="3687" spans="3:3" ht="12.75" customHeight="1" x14ac:dyDescent="0.2">
      <c r="C3687" s="47"/>
    </row>
    <row r="3688" spans="3:3" ht="12.75" customHeight="1" x14ac:dyDescent="0.2">
      <c r="C3688" s="47"/>
    </row>
    <row r="3689" spans="3:3" ht="12.75" customHeight="1" x14ac:dyDescent="0.2">
      <c r="C3689" s="47"/>
    </row>
    <row r="3690" spans="3:3" ht="12.75" customHeight="1" x14ac:dyDescent="0.2">
      <c r="C3690" s="47"/>
    </row>
    <row r="3691" spans="3:3" ht="12.75" customHeight="1" x14ac:dyDescent="0.2">
      <c r="C3691" s="47"/>
    </row>
    <row r="3692" spans="3:3" ht="12.75" customHeight="1" x14ac:dyDescent="0.2">
      <c r="C3692" s="47"/>
    </row>
    <row r="3693" spans="3:3" ht="12.75" customHeight="1" x14ac:dyDescent="0.2">
      <c r="C3693" s="47"/>
    </row>
    <row r="3694" spans="3:3" ht="12.75" customHeight="1" x14ac:dyDescent="0.2">
      <c r="C3694" s="47"/>
    </row>
    <row r="3695" spans="3:3" ht="12.75" customHeight="1" x14ac:dyDescent="0.2">
      <c r="C3695" s="47"/>
    </row>
    <row r="3696" spans="3:3" ht="12.75" customHeight="1" x14ac:dyDescent="0.2">
      <c r="C3696" s="47"/>
    </row>
    <row r="3697" spans="3:3" ht="12.75" customHeight="1" x14ac:dyDescent="0.2">
      <c r="C3697" s="47"/>
    </row>
    <row r="3698" spans="3:3" ht="12.75" customHeight="1" x14ac:dyDescent="0.2">
      <c r="C3698" s="47"/>
    </row>
    <row r="3699" spans="3:3" ht="12.75" customHeight="1" x14ac:dyDescent="0.2">
      <c r="C3699" s="47"/>
    </row>
    <row r="3700" spans="3:3" ht="12.75" customHeight="1" x14ac:dyDescent="0.2">
      <c r="C3700" s="47"/>
    </row>
    <row r="3701" spans="3:3" ht="12.75" customHeight="1" x14ac:dyDescent="0.2">
      <c r="C3701" s="47"/>
    </row>
    <row r="3702" spans="3:3" ht="12.75" customHeight="1" x14ac:dyDescent="0.2">
      <c r="C3702" s="47"/>
    </row>
    <row r="3703" spans="3:3" ht="12.75" customHeight="1" x14ac:dyDescent="0.2">
      <c r="C3703" s="47"/>
    </row>
    <row r="3704" spans="3:3" ht="12.75" customHeight="1" x14ac:dyDescent="0.2">
      <c r="C3704" s="47"/>
    </row>
    <row r="3705" spans="3:3" ht="12.75" customHeight="1" x14ac:dyDescent="0.2">
      <c r="C3705" s="47"/>
    </row>
    <row r="3706" spans="3:3" ht="12.75" customHeight="1" x14ac:dyDescent="0.2">
      <c r="C3706" s="47"/>
    </row>
    <row r="3707" spans="3:3" ht="12.75" customHeight="1" x14ac:dyDescent="0.2">
      <c r="C3707" s="47"/>
    </row>
    <row r="3708" spans="3:3" ht="12.75" customHeight="1" x14ac:dyDescent="0.2">
      <c r="C3708" s="47"/>
    </row>
    <row r="3709" spans="3:3" ht="12.75" customHeight="1" x14ac:dyDescent="0.2">
      <c r="C3709" s="47"/>
    </row>
    <row r="3710" spans="3:3" ht="12.75" customHeight="1" x14ac:dyDescent="0.2">
      <c r="C3710" s="47"/>
    </row>
    <row r="3711" spans="3:3" ht="12.75" customHeight="1" x14ac:dyDescent="0.2">
      <c r="C3711" s="47"/>
    </row>
    <row r="3712" spans="3:3" ht="12.75" customHeight="1" x14ac:dyDescent="0.2">
      <c r="C3712" s="47"/>
    </row>
    <row r="3713" spans="3:3" ht="12.75" customHeight="1" x14ac:dyDescent="0.2">
      <c r="C3713" s="47"/>
    </row>
    <row r="3714" spans="3:3" ht="12.75" customHeight="1" x14ac:dyDescent="0.2">
      <c r="C3714" s="47"/>
    </row>
    <row r="3715" spans="3:3" ht="12.75" customHeight="1" x14ac:dyDescent="0.2">
      <c r="C3715" s="47"/>
    </row>
    <row r="3716" spans="3:3" ht="12.75" customHeight="1" x14ac:dyDescent="0.2">
      <c r="C3716" s="47"/>
    </row>
    <row r="3717" spans="3:3" ht="12.75" customHeight="1" x14ac:dyDescent="0.2">
      <c r="C3717" s="47"/>
    </row>
    <row r="3718" spans="3:3" ht="12.75" customHeight="1" x14ac:dyDescent="0.2">
      <c r="C3718" s="47"/>
    </row>
    <row r="3719" spans="3:3" ht="12.75" customHeight="1" x14ac:dyDescent="0.2">
      <c r="C3719" s="47"/>
    </row>
    <row r="3720" spans="3:3" ht="12.75" customHeight="1" x14ac:dyDescent="0.2">
      <c r="C3720" s="47"/>
    </row>
    <row r="3721" spans="3:3" ht="12.75" customHeight="1" x14ac:dyDescent="0.2">
      <c r="C3721" s="47"/>
    </row>
    <row r="3722" spans="3:3" ht="12.75" customHeight="1" x14ac:dyDescent="0.2">
      <c r="C3722" s="47"/>
    </row>
    <row r="3723" spans="3:3" ht="12.75" customHeight="1" x14ac:dyDescent="0.2">
      <c r="C3723" s="47"/>
    </row>
    <row r="3724" spans="3:3" ht="12.75" customHeight="1" x14ac:dyDescent="0.2">
      <c r="C3724" s="47"/>
    </row>
    <row r="3725" spans="3:3" ht="12.75" customHeight="1" x14ac:dyDescent="0.2">
      <c r="C3725" s="47"/>
    </row>
    <row r="3726" spans="3:3" ht="12.75" customHeight="1" x14ac:dyDescent="0.2">
      <c r="C3726" s="47"/>
    </row>
    <row r="3727" spans="3:3" ht="12.75" customHeight="1" x14ac:dyDescent="0.2">
      <c r="C3727" s="47"/>
    </row>
    <row r="3728" spans="3:3" ht="12.75" customHeight="1" x14ac:dyDescent="0.2">
      <c r="C3728" s="47"/>
    </row>
    <row r="3729" spans="3:3" ht="12.75" customHeight="1" x14ac:dyDescent="0.2">
      <c r="C3729" s="47"/>
    </row>
    <row r="3730" spans="3:3" ht="12.75" customHeight="1" x14ac:dyDescent="0.2">
      <c r="C3730" s="47"/>
    </row>
    <row r="3731" spans="3:3" ht="12.75" customHeight="1" x14ac:dyDescent="0.2">
      <c r="C3731" s="47"/>
    </row>
    <row r="3732" spans="3:3" ht="12.75" customHeight="1" x14ac:dyDescent="0.2">
      <c r="C3732" s="47"/>
    </row>
    <row r="3733" spans="3:3" ht="12.75" customHeight="1" x14ac:dyDescent="0.2">
      <c r="C3733" s="47"/>
    </row>
    <row r="3734" spans="3:3" ht="12.75" customHeight="1" x14ac:dyDescent="0.2">
      <c r="C3734" s="47"/>
    </row>
    <row r="3735" spans="3:3" ht="12.75" customHeight="1" x14ac:dyDescent="0.2">
      <c r="C3735" s="47"/>
    </row>
    <row r="3736" spans="3:3" ht="12.75" customHeight="1" x14ac:dyDescent="0.2">
      <c r="C3736" s="47"/>
    </row>
    <row r="3737" spans="3:3" ht="12.75" customHeight="1" x14ac:dyDescent="0.2">
      <c r="C3737" s="47"/>
    </row>
    <row r="3738" spans="3:3" ht="12.75" customHeight="1" x14ac:dyDescent="0.2">
      <c r="C3738" s="47"/>
    </row>
    <row r="3739" spans="3:3" ht="12.75" customHeight="1" x14ac:dyDescent="0.2">
      <c r="C3739" s="47"/>
    </row>
    <row r="3740" spans="3:3" ht="12.75" customHeight="1" x14ac:dyDescent="0.2">
      <c r="C3740" s="47"/>
    </row>
    <row r="3741" spans="3:3" ht="12.75" customHeight="1" x14ac:dyDescent="0.2">
      <c r="C3741" s="47"/>
    </row>
    <row r="3742" spans="3:3" ht="12.75" customHeight="1" x14ac:dyDescent="0.2">
      <c r="C3742" s="47"/>
    </row>
    <row r="3743" spans="3:3" ht="12.75" customHeight="1" x14ac:dyDescent="0.2">
      <c r="C3743" s="47"/>
    </row>
    <row r="3744" spans="3:3" ht="12.75" customHeight="1" x14ac:dyDescent="0.2">
      <c r="C3744" s="47"/>
    </row>
    <row r="3745" spans="3:3" ht="12.75" customHeight="1" x14ac:dyDescent="0.2">
      <c r="C3745" s="47"/>
    </row>
    <row r="3746" spans="3:3" ht="12.75" customHeight="1" x14ac:dyDescent="0.2">
      <c r="C3746" s="47"/>
    </row>
    <row r="3747" spans="3:3" ht="12.75" customHeight="1" x14ac:dyDescent="0.2">
      <c r="C3747" s="47"/>
    </row>
    <row r="3748" spans="3:3" ht="12.75" customHeight="1" x14ac:dyDescent="0.2">
      <c r="C3748" s="47"/>
    </row>
    <row r="3749" spans="3:3" ht="12.75" customHeight="1" x14ac:dyDescent="0.2">
      <c r="C3749" s="47"/>
    </row>
    <row r="3750" spans="3:3" ht="12.75" customHeight="1" x14ac:dyDescent="0.2">
      <c r="C3750" s="47"/>
    </row>
    <row r="3751" spans="3:3" ht="12.75" customHeight="1" x14ac:dyDescent="0.2">
      <c r="C3751" s="47"/>
    </row>
    <row r="3752" spans="3:3" ht="12.75" customHeight="1" x14ac:dyDescent="0.2">
      <c r="C3752" s="47"/>
    </row>
    <row r="3753" spans="3:3" ht="12.75" customHeight="1" x14ac:dyDescent="0.2">
      <c r="C3753" s="47"/>
    </row>
    <row r="3754" spans="3:3" ht="12.75" customHeight="1" x14ac:dyDescent="0.2">
      <c r="C3754" s="47"/>
    </row>
    <row r="3755" spans="3:3" ht="12.75" customHeight="1" x14ac:dyDescent="0.2">
      <c r="C3755" s="47"/>
    </row>
    <row r="3756" spans="3:3" ht="12.75" customHeight="1" x14ac:dyDescent="0.2">
      <c r="C3756" s="47"/>
    </row>
    <row r="3757" spans="3:3" ht="12.75" customHeight="1" x14ac:dyDescent="0.2">
      <c r="C3757" s="47"/>
    </row>
    <row r="3758" spans="3:3" ht="12.75" customHeight="1" x14ac:dyDescent="0.2">
      <c r="C3758" s="47"/>
    </row>
    <row r="3759" spans="3:3" ht="12.75" customHeight="1" x14ac:dyDescent="0.2">
      <c r="C3759" s="47"/>
    </row>
    <row r="3760" spans="3:3" ht="12.75" customHeight="1" x14ac:dyDescent="0.2">
      <c r="C3760" s="47"/>
    </row>
    <row r="3761" spans="3:3" ht="12.75" customHeight="1" x14ac:dyDescent="0.2">
      <c r="C3761" s="47"/>
    </row>
    <row r="3762" spans="3:3" ht="12.75" customHeight="1" x14ac:dyDescent="0.2">
      <c r="C3762" s="47"/>
    </row>
    <row r="3763" spans="3:3" ht="12.75" customHeight="1" x14ac:dyDescent="0.2">
      <c r="C3763" s="47"/>
    </row>
    <row r="3764" spans="3:3" ht="12.75" customHeight="1" x14ac:dyDescent="0.2">
      <c r="C3764" s="47"/>
    </row>
    <row r="3765" spans="3:3" ht="12.75" customHeight="1" x14ac:dyDescent="0.2">
      <c r="C3765" s="47"/>
    </row>
    <row r="3766" spans="3:3" ht="12.75" customHeight="1" x14ac:dyDescent="0.2">
      <c r="C3766" s="47"/>
    </row>
    <row r="3767" spans="3:3" ht="12.75" customHeight="1" x14ac:dyDescent="0.2">
      <c r="C3767" s="47"/>
    </row>
    <row r="3768" spans="3:3" ht="12.75" customHeight="1" x14ac:dyDescent="0.2">
      <c r="C3768" s="47"/>
    </row>
    <row r="3769" spans="3:3" ht="12.75" customHeight="1" x14ac:dyDescent="0.2">
      <c r="C3769" s="47"/>
    </row>
    <row r="3770" spans="3:3" ht="12.75" customHeight="1" x14ac:dyDescent="0.2">
      <c r="C3770" s="47"/>
    </row>
    <row r="3771" spans="3:3" ht="12.75" customHeight="1" x14ac:dyDescent="0.2">
      <c r="C3771" s="47"/>
    </row>
    <row r="3772" spans="3:3" ht="12.75" customHeight="1" x14ac:dyDescent="0.2">
      <c r="C3772" s="47"/>
    </row>
    <row r="3773" spans="3:3" ht="12.75" customHeight="1" x14ac:dyDescent="0.2">
      <c r="C3773" s="47"/>
    </row>
    <row r="3774" spans="3:3" ht="12.75" customHeight="1" x14ac:dyDescent="0.2">
      <c r="C3774" s="47"/>
    </row>
    <row r="3775" spans="3:3" ht="12.75" customHeight="1" x14ac:dyDescent="0.2">
      <c r="C3775" s="47"/>
    </row>
    <row r="3776" spans="3:3" ht="12.75" customHeight="1" x14ac:dyDescent="0.2">
      <c r="C3776" s="47"/>
    </row>
    <row r="3777" spans="3:3" ht="12.75" customHeight="1" x14ac:dyDescent="0.2">
      <c r="C3777" s="47"/>
    </row>
    <row r="3778" spans="3:3" ht="12.75" customHeight="1" x14ac:dyDescent="0.2">
      <c r="C3778" s="47"/>
    </row>
    <row r="3779" spans="3:3" ht="12.75" customHeight="1" x14ac:dyDescent="0.2">
      <c r="C3779" s="47"/>
    </row>
    <row r="3780" spans="3:3" ht="12.75" customHeight="1" x14ac:dyDescent="0.2">
      <c r="C3780" s="47"/>
    </row>
    <row r="3781" spans="3:3" ht="12.75" customHeight="1" x14ac:dyDescent="0.2">
      <c r="C3781" s="47"/>
    </row>
    <row r="3782" spans="3:3" ht="12.75" customHeight="1" x14ac:dyDescent="0.2">
      <c r="C3782" s="47"/>
    </row>
    <row r="3783" spans="3:3" ht="12.75" customHeight="1" x14ac:dyDescent="0.2">
      <c r="C3783" s="47"/>
    </row>
    <row r="3784" spans="3:3" ht="12.75" customHeight="1" x14ac:dyDescent="0.2">
      <c r="C3784" s="47"/>
    </row>
    <row r="3785" spans="3:3" ht="12.75" customHeight="1" x14ac:dyDescent="0.2">
      <c r="C3785" s="47"/>
    </row>
    <row r="3786" spans="3:3" ht="12.75" customHeight="1" x14ac:dyDescent="0.2">
      <c r="C3786" s="47"/>
    </row>
    <row r="3787" spans="3:3" ht="12.75" customHeight="1" x14ac:dyDescent="0.2">
      <c r="C3787" s="47"/>
    </row>
    <row r="3788" spans="3:3" ht="12.75" customHeight="1" x14ac:dyDescent="0.2">
      <c r="C3788" s="47"/>
    </row>
    <row r="3789" spans="3:3" ht="12.75" customHeight="1" x14ac:dyDescent="0.2">
      <c r="C3789" s="47"/>
    </row>
    <row r="3790" spans="3:3" ht="12.75" customHeight="1" x14ac:dyDescent="0.2">
      <c r="C3790" s="47"/>
    </row>
    <row r="3791" spans="3:3" ht="12.75" customHeight="1" x14ac:dyDescent="0.2">
      <c r="C3791" s="47"/>
    </row>
    <row r="3792" spans="3:3" ht="12.75" customHeight="1" x14ac:dyDescent="0.2">
      <c r="C3792" s="47"/>
    </row>
    <row r="3793" spans="3:3" ht="12.75" customHeight="1" x14ac:dyDescent="0.2">
      <c r="C3793" s="47"/>
    </row>
    <row r="3794" spans="3:3" ht="12.75" customHeight="1" x14ac:dyDescent="0.2">
      <c r="C3794" s="47"/>
    </row>
    <row r="3795" spans="3:3" ht="12.75" customHeight="1" x14ac:dyDescent="0.2">
      <c r="C3795" s="47"/>
    </row>
    <row r="3796" spans="3:3" ht="12.75" customHeight="1" x14ac:dyDescent="0.2">
      <c r="C3796" s="47"/>
    </row>
    <row r="3797" spans="3:3" ht="12.75" customHeight="1" x14ac:dyDescent="0.2">
      <c r="C3797" s="47"/>
    </row>
    <row r="3798" spans="3:3" ht="12.75" customHeight="1" x14ac:dyDescent="0.2">
      <c r="C3798" s="47"/>
    </row>
    <row r="3799" spans="3:3" ht="12.75" customHeight="1" x14ac:dyDescent="0.2">
      <c r="C3799" s="47"/>
    </row>
    <row r="3800" spans="3:3" ht="12.75" customHeight="1" x14ac:dyDescent="0.2">
      <c r="C3800" s="47"/>
    </row>
    <row r="3801" spans="3:3" ht="12.75" customHeight="1" x14ac:dyDescent="0.2">
      <c r="C3801" s="47"/>
    </row>
    <row r="3802" spans="3:3" ht="12.75" customHeight="1" x14ac:dyDescent="0.2">
      <c r="C3802" s="47"/>
    </row>
    <row r="3803" spans="3:3" ht="12.75" customHeight="1" x14ac:dyDescent="0.2">
      <c r="C3803" s="47"/>
    </row>
    <row r="3804" spans="3:3" ht="12.75" customHeight="1" x14ac:dyDescent="0.2">
      <c r="C3804" s="47"/>
    </row>
    <row r="3805" spans="3:3" ht="12.75" customHeight="1" x14ac:dyDescent="0.2">
      <c r="C3805" s="47"/>
    </row>
    <row r="3806" spans="3:3" ht="12.75" customHeight="1" x14ac:dyDescent="0.2">
      <c r="C3806" s="47"/>
    </row>
    <row r="3807" spans="3:3" ht="12.75" customHeight="1" x14ac:dyDescent="0.2">
      <c r="C3807" s="47"/>
    </row>
    <row r="3808" spans="3:3" ht="12.75" customHeight="1" x14ac:dyDescent="0.2">
      <c r="C3808" s="47"/>
    </row>
    <row r="3809" spans="3:3" ht="12.75" customHeight="1" x14ac:dyDescent="0.2">
      <c r="C3809" s="47"/>
    </row>
    <row r="3810" spans="3:3" ht="12.75" customHeight="1" x14ac:dyDescent="0.2">
      <c r="C3810" s="47"/>
    </row>
    <row r="3811" spans="3:3" ht="12.75" customHeight="1" x14ac:dyDescent="0.2">
      <c r="C3811" s="47"/>
    </row>
    <row r="3812" spans="3:3" ht="12.75" customHeight="1" x14ac:dyDescent="0.2">
      <c r="C3812" s="47"/>
    </row>
    <row r="3813" spans="3:3" ht="12.75" customHeight="1" x14ac:dyDescent="0.2">
      <c r="C3813" s="47"/>
    </row>
    <row r="3814" spans="3:3" ht="12.75" customHeight="1" x14ac:dyDescent="0.2">
      <c r="C3814" s="47"/>
    </row>
    <row r="3815" spans="3:3" ht="12.75" customHeight="1" x14ac:dyDescent="0.2">
      <c r="C3815" s="47"/>
    </row>
    <row r="3816" spans="3:3" ht="12.75" customHeight="1" x14ac:dyDescent="0.2">
      <c r="C3816" s="47"/>
    </row>
    <row r="3817" spans="3:3" ht="12.75" customHeight="1" x14ac:dyDescent="0.2">
      <c r="C3817" s="47"/>
    </row>
    <row r="3818" spans="3:3" ht="12.75" customHeight="1" x14ac:dyDescent="0.2">
      <c r="C3818" s="47"/>
    </row>
    <row r="3819" spans="3:3" ht="12.75" customHeight="1" x14ac:dyDescent="0.2">
      <c r="C3819" s="47"/>
    </row>
    <row r="3820" spans="3:3" ht="12.75" customHeight="1" x14ac:dyDescent="0.2">
      <c r="C3820" s="47"/>
    </row>
    <row r="3821" spans="3:3" ht="12.75" customHeight="1" x14ac:dyDescent="0.2">
      <c r="C3821" s="47"/>
    </row>
    <row r="3822" spans="3:3" ht="12.75" customHeight="1" x14ac:dyDescent="0.2">
      <c r="C3822" s="47"/>
    </row>
    <row r="3823" spans="3:3" ht="12.75" customHeight="1" x14ac:dyDescent="0.2">
      <c r="C3823" s="47"/>
    </row>
    <row r="3824" spans="3:3" ht="12.75" customHeight="1" x14ac:dyDescent="0.2">
      <c r="C3824" s="47"/>
    </row>
    <row r="3825" spans="3:3" ht="12.75" customHeight="1" x14ac:dyDescent="0.2">
      <c r="C3825" s="47"/>
    </row>
    <row r="3826" spans="3:3" ht="12.75" customHeight="1" x14ac:dyDescent="0.2">
      <c r="C3826" s="47"/>
    </row>
    <row r="3827" spans="3:3" ht="12.75" customHeight="1" x14ac:dyDescent="0.2">
      <c r="C3827" s="47"/>
    </row>
    <row r="3828" spans="3:3" ht="12.75" customHeight="1" x14ac:dyDescent="0.2">
      <c r="C3828" s="47"/>
    </row>
    <row r="3829" spans="3:3" ht="12.75" customHeight="1" x14ac:dyDescent="0.2">
      <c r="C3829" s="47"/>
    </row>
    <row r="3830" spans="3:3" ht="12.75" customHeight="1" x14ac:dyDescent="0.2">
      <c r="C3830" s="47"/>
    </row>
    <row r="3831" spans="3:3" ht="12.75" customHeight="1" x14ac:dyDescent="0.2">
      <c r="C3831" s="47"/>
    </row>
    <row r="3832" spans="3:3" ht="12.75" customHeight="1" x14ac:dyDescent="0.2">
      <c r="C3832" s="47"/>
    </row>
    <row r="3833" spans="3:3" ht="12.75" customHeight="1" x14ac:dyDescent="0.2">
      <c r="C3833" s="47"/>
    </row>
    <row r="3834" spans="3:3" ht="12.75" customHeight="1" x14ac:dyDescent="0.2">
      <c r="C3834" s="47"/>
    </row>
    <row r="3835" spans="3:3" ht="12.75" customHeight="1" x14ac:dyDescent="0.2">
      <c r="C3835" s="47"/>
    </row>
    <row r="3836" spans="3:3" ht="12.75" customHeight="1" x14ac:dyDescent="0.2">
      <c r="C3836" s="47"/>
    </row>
    <row r="3837" spans="3:3" ht="12.75" customHeight="1" x14ac:dyDescent="0.2">
      <c r="C3837" s="47"/>
    </row>
    <row r="3838" spans="3:3" ht="12.75" customHeight="1" x14ac:dyDescent="0.2">
      <c r="C3838" s="47"/>
    </row>
    <row r="3839" spans="3:3" ht="12.75" customHeight="1" x14ac:dyDescent="0.2">
      <c r="C3839" s="47"/>
    </row>
    <row r="3840" spans="3:3" ht="12.75" customHeight="1" x14ac:dyDescent="0.2">
      <c r="C3840" s="47"/>
    </row>
    <row r="3841" spans="3:3" ht="12.75" customHeight="1" x14ac:dyDescent="0.2">
      <c r="C3841" s="47"/>
    </row>
    <row r="3842" spans="3:3" ht="12.75" customHeight="1" x14ac:dyDescent="0.2">
      <c r="C3842" s="47"/>
    </row>
    <row r="3843" spans="3:3" ht="12.75" customHeight="1" x14ac:dyDescent="0.2">
      <c r="C3843" s="47"/>
    </row>
    <row r="3844" spans="3:3" ht="12.75" customHeight="1" x14ac:dyDescent="0.2">
      <c r="C3844" s="47"/>
    </row>
    <row r="3845" spans="3:3" ht="12.75" customHeight="1" x14ac:dyDescent="0.2">
      <c r="C3845" s="47"/>
    </row>
    <row r="3846" spans="3:3" ht="12.75" customHeight="1" x14ac:dyDescent="0.2">
      <c r="C3846" s="47"/>
    </row>
    <row r="3847" spans="3:3" ht="12.75" customHeight="1" x14ac:dyDescent="0.2">
      <c r="C3847" s="47"/>
    </row>
    <row r="3848" spans="3:3" ht="12.75" customHeight="1" x14ac:dyDescent="0.2">
      <c r="C3848" s="47"/>
    </row>
    <row r="3849" spans="3:3" ht="12.75" customHeight="1" x14ac:dyDescent="0.2">
      <c r="C3849" s="47"/>
    </row>
    <row r="3850" spans="3:3" ht="12.75" customHeight="1" x14ac:dyDescent="0.2">
      <c r="C3850" s="47"/>
    </row>
    <row r="3851" spans="3:3" ht="12.75" customHeight="1" x14ac:dyDescent="0.2">
      <c r="C3851" s="47"/>
    </row>
    <row r="3852" spans="3:3" ht="12.75" customHeight="1" x14ac:dyDescent="0.2">
      <c r="C3852" s="47"/>
    </row>
    <row r="3853" spans="3:3" ht="12.75" customHeight="1" x14ac:dyDescent="0.2">
      <c r="C3853" s="47"/>
    </row>
    <row r="3854" spans="3:3" ht="12.75" customHeight="1" x14ac:dyDescent="0.2">
      <c r="C3854" s="47"/>
    </row>
    <row r="3855" spans="3:3" ht="12.75" customHeight="1" x14ac:dyDescent="0.2">
      <c r="C3855" s="47"/>
    </row>
    <row r="3856" spans="3:3" ht="12.75" customHeight="1" x14ac:dyDescent="0.2">
      <c r="C3856" s="47"/>
    </row>
    <row r="3857" spans="3:3" ht="12.75" customHeight="1" x14ac:dyDescent="0.2">
      <c r="C3857" s="47"/>
    </row>
    <row r="3858" spans="3:3" ht="12.75" customHeight="1" x14ac:dyDescent="0.2">
      <c r="C3858" s="47"/>
    </row>
    <row r="3859" spans="3:3" ht="12.75" customHeight="1" x14ac:dyDescent="0.2">
      <c r="C3859" s="47"/>
    </row>
    <row r="3860" spans="3:3" ht="12.75" customHeight="1" x14ac:dyDescent="0.2">
      <c r="C3860" s="47"/>
    </row>
    <row r="3861" spans="3:3" ht="12.75" customHeight="1" x14ac:dyDescent="0.2">
      <c r="C3861" s="47"/>
    </row>
    <row r="3862" spans="3:3" ht="12.75" customHeight="1" x14ac:dyDescent="0.2">
      <c r="C3862" s="47"/>
    </row>
    <row r="3863" spans="3:3" ht="12.75" customHeight="1" x14ac:dyDescent="0.2">
      <c r="C3863" s="47"/>
    </row>
    <row r="3864" spans="3:3" ht="12.75" customHeight="1" x14ac:dyDescent="0.2">
      <c r="C3864" s="47"/>
    </row>
    <row r="3865" spans="3:3" ht="12.75" customHeight="1" x14ac:dyDescent="0.2">
      <c r="C3865" s="47"/>
    </row>
    <row r="3866" spans="3:3" ht="12.75" customHeight="1" x14ac:dyDescent="0.2">
      <c r="C3866" s="47"/>
    </row>
    <row r="3867" spans="3:3" ht="12.75" customHeight="1" x14ac:dyDescent="0.2">
      <c r="C3867" s="47"/>
    </row>
    <row r="3868" spans="3:3" ht="12.75" customHeight="1" x14ac:dyDescent="0.2">
      <c r="C3868" s="47"/>
    </row>
    <row r="3869" spans="3:3" ht="12.75" customHeight="1" x14ac:dyDescent="0.2">
      <c r="C3869" s="47"/>
    </row>
    <row r="3870" spans="3:3" ht="12.75" customHeight="1" x14ac:dyDescent="0.2">
      <c r="C3870" s="47"/>
    </row>
    <row r="3871" spans="3:3" ht="12.75" customHeight="1" x14ac:dyDescent="0.2">
      <c r="C3871" s="47"/>
    </row>
    <row r="3872" spans="3:3" ht="12.75" customHeight="1" x14ac:dyDescent="0.2">
      <c r="C3872" s="47"/>
    </row>
    <row r="3873" spans="3:3" ht="12.75" customHeight="1" x14ac:dyDescent="0.2">
      <c r="C3873" s="47"/>
    </row>
    <row r="3874" spans="3:3" ht="12.75" customHeight="1" x14ac:dyDescent="0.2">
      <c r="C3874" s="47"/>
    </row>
    <row r="3875" spans="3:3" ht="12.75" customHeight="1" x14ac:dyDescent="0.2">
      <c r="C3875" s="47"/>
    </row>
    <row r="3876" spans="3:3" ht="12.75" customHeight="1" x14ac:dyDescent="0.2">
      <c r="C3876" s="47"/>
    </row>
    <row r="3877" spans="3:3" ht="12.75" customHeight="1" x14ac:dyDescent="0.2">
      <c r="C3877" s="47"/>
    </row>
    <row r="3878" spans="3:3" ht="12.75" customHeight="1" x14ac:dyDescent="0.2">
      <c r="C3878" s="47"/>
    </row>
    <row r="3879" spans="3:3" ht="12.75" customHeight="1" x14ac:dyDescent="0.2">
      <c r="C3879" s="47"/>
    </row>
    <row r="3880" spans="3:3" ht="12.75" customHeight="1" x14ac:dyDescent="0.2">
      <c r="C3880" s="47"/>
    </row>
    <row r="3881" spans="3:3" ht="12.75" customHeight="1" x14ac:dyDescent="0.2">
      <c r="C3881" s="47"/>
    </row>
    <row r="3882" spans="3:3" ht="12.75" customHeight="1" x14ac:dyDescent="0.2">
      <c r="C3882" s="47"/>
    </row>
    <row r="3883" spans="3:3" ht="12.75" customHeight="1" x14ac:dyDescent="0.2">
      <c r="C3883" s="47"/>
    </row>
    <row r="3884" spans="3:3" ht="12.75" customHeight="1" x14ac:dyDescent="0.2">
      <c r="C3884" s="47"/>
    </row>
    <row r="3885" spans="3:3" ht="12.75" customHeight="1" x14ac:dyDescent="0.2">
      <c r="C3885" s="47"/>
    </row>
    <row r="3886" spans="3:3" ht="12.75" customHeight="1" x14ac:dyDescent="0.2">
      <c r="C3886" s="47"/>
    </row>
    <row r="3887" spans="3:3" ht="12.75" customHeight="1" x14ac:dyDescent="0.2">
      <c r="C3887" s="47"/>
    </row>
    <row r="3888" spans="3:3" ht="12.75" customHeight="1" x14ac:dyDescent="0.2">
      <c r="C3888" s="47"/>
    </row>
    <row r="3889" spans="3:3" ht="12.75" customHeight="1" x14ac:dyDescent="0.2">
      <c r="C3889" s="47"/>
    </row>
    <row r="3890" spans="3:3" ht="12.75" customHeight="1" x14ac:dyDescent="0.2">
      <c r="C3890" s="47"/>
    </row>
    <row r="3891" spans="3:3" ht="12.75" customHeight="1" x14ac:dyDescent="0.2">
      <c r="C3891" s="47"/>
    </row>
    <row r="3892" spans="3:3" ht="12.75" customHeight="1" x14ac:dyDescent="0.2">
      <c r="C3892" s="47"/>
    </row>
    <row r="3893" spans="3:3" ht="12.75" customHeight="1" x14ac:dyDescent="0.2">
      <c r="C3893" s="47"/>
    </row>
    <row r="3894" spans="3:3" ht="12.75" customHeight="1" x14ac:dyDescent="0.2">
      <c r="C3894" s="47"/>
    </row>
    <row r="3895" spans="3:3" ht="12.75" customHeight="1" x14ac:dyDescent="0.2">
      <c r="C3895" s="47"/>
    </row>
    <row r="3896" spans="3:3" ht="12.75" customHeight="1" x14ac:dyDescent="0.2">
      <c r="C3896" s="47"/>
    </row>
    <row r="3897" spans="3:3" ht="12.75" customHeight="1" x14ac:dyDescent="0.2">
      <c r="C3897" s="47"/>
    </row>
    <row r="3898" spans="3:3" ht="12.75" customHeight="1" x14ac:dyDescent="0.2">
      <c r="C3898" s="47"/>
    </row>
    <row r="3899" spans="3:3" ht="12.75" customHeight="1" x14ac:dyDescent="0.2">
      <c r="C3899" s="47"/>
    </row>
    <row r="3900" spans="3:3" ht="12.75" customHeight="1" x14ac:dyDescent="0.2">
      <c r="C3900" s="47"/>
    </row>
    <row r="3901" spans="3:3" ht="12.75" customHeight="1" x14ac:dyDescent="0.2">
      <c r="C3901" s="47"/>
    </row>
    <row r="3902" spans="3:3" ht="12.75" customHeight="1" x14ac:dyDescent="0.2">
      <c r="C3902" s="47"/>
    </row>
    <row r="3903" spans="3:3" ht="12.75" customHeight="1" x14ac:dyDescent="0.2">
      <c r="C3903" s="47"/>
    </row>
    <row r="3904" spans="3:3" ht="12.75" customHeight="1" x14ac:dyDescent="0.2">
      <c r="C3904" s="47"/>
    </row>
    <row r="3905" spans="3:3" ht="12.75" customHeight="1" x14ac:dyDescent="0.2">
      <c r="C3905" s="47"/>
    </row>
    <row r="3906" spans="3:3" ht="12.75" customHeight="1" x14ac:dyDescent="0.2">
      <c r="C3906" s="47"/>
    </row>
    <row r="3907" spans="3:3" ht="12.75" customHeight="1" x14ac:dyDescent="0.2">
      <c r="C3907" s="47"/>
    </row>
    <row r="3908" spans="3:3" ht="12.75" customHeight="1" x14ac:dyDescent="0.2">
      <c r="C3908" s="47"/>
    </row>
    <row r="3909" spans="3:3" ht="12.75" customHeight="1" x14ac:dyDescent="0.2">
      <c r="C3909" s="47"/>
    </row>
    <row r="3910" spans="3:3" ht="12.75" customHeight="1" x14ac:dyDescent="0.2">
      <c r="C3910" s="47"/>
    </row>
    <row r="3911" spans="3:3" ht="12.75" customHeight="1" x14ac:dyDescent="0.2">
      <c r="C3911" s="47"/>
    </row>
    <row r="3912" spans="3:3" ht="12.75" customHeight="1" x14ac:dyDescent="0.2">
      <c r="C3912" s="47"/>
    </row>
    <row r="3913" spans="3:3" ht="12.75" customHeight="1" x14ac:dyDescent="0.2">
      <c r="C3913" s="47"/>
    </row>
    <row r="3914" spans="3:3" ht="12.75" customHeight="1" x14ac:dyDescent="0.2">
      <c r="C3914" s="47"/>
    </row>
    <row r="3915" spans="3:3" ht="12.75" customHeight="1" x14ac:dyDescent="0.2">
      <c r="C3915" s="47"/>
    </row>
    <row r="3916" spans="3:3" ht="12.75" customHeight="1" x14ac:dyDescent="0.2">
      <c r="C3916" s="47"/>
    </row>
    <row r="3917" spans="3:3" ht="12.75" customHeight="1" x14ac:dyDescent="0.2">
      <c r="C3917" s="47"/>
    </row>
    <row r="3918" spans="3:3" ht="12.75" customHeight="1" x14ac:dyDescent="0.2">
      <c r="C3918" s="47"/>
    </row>
    <row r="3919" spans="3:3" ht="12.75" customHeight="1" x14ac:dyDescent="0.2">
      <c r="C3919" s="47"/>
    </row>
    <row r="3920" spans="3:3" ht="12.75" customHeight="1" x14ac:dyDescent="0.2">
      <c r="C3920" s="47"/>
    </row>
    <row r="3921" spans="3:3" ht="12.75" customHeight="1" x14ac:dyDescent="0.2">
      <c r="C3921" s="47"/>
    </row>
    <row r="3922" spans="3:3" ht="12.75" customHeight="1" x14ac:dyDescent="0.2">
      <c r="C3922" s="47"/>
    </row>
    <row r="3923" spans="3:3" ht="12.75" customHeight="1" x14ac:dyDescent="0.2">
      <c r="C3923" s="47"/>
    </row>
    <row r="3924" spans="3:3" ht="12.75" customHeight="1" x14ac:dyDescent="0.2">
      <c r="C3924" s="47"/>
    </row>
    <row r="3925" spans="3:3" ht="12.75" customHeight="1" x14ac:dyDescent="0.2">
      <c r="C3925" s="47"/>
    </row>
    <row r="3926" spans="3:3" ht="12.75" customHeight="1" x14ac:dyDescent="0.2">
      <c r="C3926" s="47"/>
    </row>
    <row r="3927" spans="3:3" ht="12.75" customHeight="1" x14ac:dyDescent="0.2">
      <c r="C3927" s="47"/>
    </row>
    <row r="3928" spans="3:3" ht="12.75" customHeight="1" x14ac:dyDescent="0.2">
      <c r="C3928" s="47"/>
    </row>
    <row r="3929" spans="3:3" ht="12.75" customHeight="1" x14ac:dyDescent="0.2">
      <c r="C3929" s="47"/>
    </row>
    <row r="3930" spans="3:3" ht="12.75" customHeight="1" x14ac:dyDescent="0.2">
      <c r="C3930" s="47"/>
    </row>
    <row r="3931" spans="3:3" ht="12.75" customHeight="1" x14ac:dyDescent="0.2">
      <c r="C3931" s="47"/>
    </row>
    <row r="3932" spans="3:3" ht="12.75" customHeight="1" x14ac:dyDescent="0.2">
      <c r="C3932" s="47"/>
    </row>
    <row r="3933" spans="3:3" ht="12.75" customHeight="1" x14ac:dyDescent="0.2">
      <c r="C3933" s="47"/>
    </row>
    <row r="3934" spans="3:3" ht="12.75" customHeight="1" x14ac:dyDescent="0.2">
      <c r="C3934" s="47"/>
    </row>
    <row r="3935" spans="3:3" ht="12.75" customHeight="1" x14ac:dyDescent="0.2">
      <c r="C3935" s="47"/>
    </row>
    <row r="3936" spans="3:3" ht="12.75" customHeight="1" x14ac:dyDescent="0.2">
      <c r="C3936" s="47"/>
    </row>
    <row r="3937" spans="3:3" ht="12.75" customHeight="1" x14ac:dyDescent="0.2">
      <c r="C3937" s="47"/>
    </row>
    <row r="3938" spans="3:3" ht="12.75" customHeight="1" x14ac:dyDescent="0.2">
      <c r="C3938" s="47"/>
    </row>
    <row r="3939" spans="3:3" ht="12.75" customHeight="1" x14ac:dyDescent="0.2">
      <c r="C3939" s="47"/>
    </row>
    <row r="3940" spans="3:3" ht="12.75" customHeight="1" x14ac:dyDescent="0.2">
      <c r="C3940" s="47"/>
    </row>
    <row r="3941" spans="3:3" ht="12.75" customHeight="1" x14ac:dyDescent="0.2">
      <c r="C3941" s="47"/>
    </row>
    <row r="3942" spans="3:3" ht="12.75" customHeight="1" x14ac:dyDescent="0.2">
      <c r="C3942" s="47"/>
    </row>
    <row r="3943" spans="3:3" ht="12.75" customHeight="1" x14ac:dyDescent="0.2">
      <c r="C3943" s="47"/>
    </row>
    <row r="3944" spans="3:3" ht="12.75" customHeight="1" x14ac:dyDescent="0.2">
      <c r="C3944" s="47"/>
    </row>
    <row r="3945" spans="3:3" ht="12.75" customHeight="1" x14ac:dyDescent="0.2">
      <c r="C3945" s="47"/>
    </row>
    <row r="3946" spans="3:3" ht="12.75" customHeight="1" x14ac:dyDescent="0.2">
      <c r="C3946" s="47"/>
    </row>
    <row r="3947" spans="3:3" ht="12.75" customHeight="1" x14ac:dyDescent="0.2">
      <c r="C3947" s="47"/>
    </row>
    <row r="3948" spans="3:3" ht="12.75" customHeight="1" x14ac:dyDescent="0.2">
      <c r="C3948" s="47"/>
    </row>
    <row r="3949" spans="3:3" ht="12.75" customHeight="1" x14ac:dyDescent="0.2">
      <c r="C3949" s="47"/>
    </row>
    <row r="3950" spans="3:3" ht="12.75" customHeight="1" x14ac:dyDescent="0.2">
      <c r="C3950" s="47"/>
    </row>
    <row r="3951" spans="3:3" ht="12.75" customHeight="1" x14ac:dyDescent="0.2">
      <c r="C3951" s="47"/>
    </row>
    <row r="3952" spans="3:3" ht="12.75" customHeight="1" x14ac:dyDescent="0.2">
      <c r="C3952" s="47"/>
    </row>
    <row r="3953" spans="3:3" ht="12.75" customHeight="1" x14ac:dyDescent="0.2">
      <c r="C3953" s="47"/>
    </row>
    <row r="3954" spans="3:3" ht="12.75" customHeight="1" x14ac:dyDescent="0.2">
      <c r="C3954" s="47"/>
    </row>
    <row r="3955" spans="3:3" ht="12.75" customHeight="1" x14ac:dyDescent="0.2">
      <c r="C3955" s="47"/>
    </row>
    <row r="3956" spans="3:3" ht="12.75" customHeight="1" x14ac:dyDescent="0.2">
      <c r="C3956" s="47"/>
    </row>
    <row r="3957" spans="3:3" ht="12.75" customHeight="1" x14ac:dyDescent="0.2">
      <c r="C3957" s="47"/>
    </row>
    <row r="3958" spans="3:3" ht="12.75" customHeight="1" x14ac:dyDescent="0.2">
      <c r="C3958" s="47"/>
    </row>
    <row r="3959" spans="3:3" ht="12.75" customHeight="1" x14ac:dyDescent="0.2">
      <c r="C3959" s="47"/>
    </row>
    <row r="3960" spans="3:3" ht="12.75" customHeight="1" x14ac:dyDescent="0.2">
      <c r="C3960" s="47"/>
    </row>
    <row r="3961" spans="3:3" ht="12.75" customHeight="1" x14ac:dyDescent="0.2">
      <c r="C3961" s="47"/>
    </row>
    <row r="3962" spans="3:3" ht="12.75" customHeight="1" x14ac:dyDescent="0.2">
      <c r="C3962" s="47"/>
    </row>
    <row r="3963" spans="3:3" ht="12.75" customHeight="1" x14ac:dyDescent="0.2">
      <c r="C3963" s="47"/>
    </row>
    <row r="3964" spans="3:3" ht="12.75" customHeight="1" x14ac:dyDescent="0.2">
      <c r="C3964" s="47"/>
    </row>
    <row r="3965" spans="3:3" ht="12.75" customHeight="1" x14ac:dyDescent="0.2">
      <c r="C3965" s="47"/>
    </row>
    <row r="3966" spans="3:3" ht="12.75" customHeight="1" x14ac:dyDescent="0.2">
      <c r="C3966" s="47"/>
    </row>
    <row r="3967" spans="3:3" ht="12.75" customHeight="1" x14ac:dyDescent="0.2">
      <c r="C3967" s="47"/>
    </row>
    <row r="3968" spans="3:3" ht="12.75" customHeight="1" x14ac:dyDescent="0.2">
      <c r="C3968" s="47"/>
    </row>
    <row r="3969" spans="3:3" ht="12.75" customHeight="1" x14ac:dyDescent="0.2">
      <c r="C3969" s="47"/>
    </row>
    <row r="3970" spans="3:3" ht="12.75" customHeight="1" x14ac:dyDescent="0.2">
      <c r="C3970" s="47"/>
    </row>
    <row r="3971" spans="3:3" ht="12.75" customHeight="1" x14ac:dyDescent="0.2">
      <c r="C3971" s="47"/>
    </row>
    <row r="3972" spans="3:3" ht="12.75" customHeight="1" x14ac:dyDescent="0.2">
      <c r="C3972" s="47"/>
    </row>
    <row r="3973" spans="3:3" ht="12.75" customHeight="1" x14ac:dyDescent="0.2">
      <c r="C3973" s="47"/>
    </row>
    <row r="3974" spans="3:3" ht="12.75" customHeight="1" x14ac:dyDescent="0.2">
      <c r="C3974" s="47"/>
    </row>
    <row r="3975" spans="3:3" ht="12.75" customHeight="1" x14ac:dyDescent="0.2">
      <c r="C3975" s="47"/>
    </row>
    <row r="3976" spans="3:3" ht="12.75" customHeight="1" x14ac:dyDescent="0.2">
      <c r="C3976" s="47"/>
    </row>
    <row r="3977" spans="3:3" ht="12.75" customHeight="1" x14ac:dyDescent="0.2">
      <c r="C3977" s="47"/>
    </row>
    <row r="3978" spans="3:3" ht="12.75" customHeight="1" x14ac:dyDescent="0.2">
      <c r="C3978" s="47"/>
    </row>
    <row r="3979" spans="3:3" ht="12.75" customHeight="1" x14ac:dyDescent="0.2">
      <c r="C3979" s="47"/>
    </row>
    <row r="3980" spans="3:3" ht="12.75" customHeight="1" x14ac:dyDescent="0.2">
      <c r="C3980" s="47"/>
    </row>
    <row r="3981" spans="3:3" ht="12.75" customHeight="1" x14ac:dyDescent="0.2">
      <c r="C3981" s="47"/>
    </row>
    <row r="3982" spans="3:3" ht="12.75" customHeight="1" x14ac:dyDescent="0.2">
      <c r="C3982" s="47"/>
    </row>
    <row r="3983" spans="3:3" ht="12.75" customHeight="1" x14ac:dyDescent="0.2">
      <c r="C3983" s="47"/>
    </row>
    <row r="3984" spans="3:3" ht="12.75" customHeight="1" x14ac:dyDescent="0.2">
      <c r="C3984" s="47"/>
    </row>
    <row r="3985" spans="3:3" ht="12.75" customHeight="1" x14ac:dyDescent="0.2">
      <c r="C3985" s="47"/>
    </row>
    <row r="3986" spans="3:3" ht="12.75" customHeight="1" x14ac:dyDescent="0.2">
      <c r="C3986" s="47"/>
    </row>
    <row r="3987" spans="3:3" ht="12.75" customHeight="1" x14ac:dyDescent="0.2">
      <c r="C3987" s="47"/>
    </row>
    <row r="3988" spans="3:3" ht="12.75" customHeight="1" x14ac:dyDescent="0.2">
      <c r="C3988" s="47"/>
    </row>
    <row r="3989" spans="3:3" ht="12.75" customHeight="1" x14ac:dyDescent="0.2">
      <c r="C3989" s="47"/>
    </row>
    <row r="3990" spans="3:3" ht="12.75" customHeight="1" x14ac:dyDescent="0.2">
      <c r="C3990" s="47"/>
    </row>
    <row r="3991" spans="3:3" ht="12.75" customHeight="1" x14ac:dyDescent="0.2">
      <c r="C3991" s="47"/>
    </row>
    <row r="3992" spans="3:3" ht="12.75" customHeight="1" x14ac:dyDescent="0.2">
      <c r="C3992" s="47"/>
    </row>
    <row r="3993" spans="3:3" ht="12.75" customHeight="1" x14ac:dyDescent="0.2">
      <c r="C3993" s="47"/>
    </row>
    <row r="3994" spans="3:3" ht="12.75" customHeight="1" x14ac:dyDescent="0.2">
      <c r="C3994" s="47"/>
    </row>
    <row r="3995" spans="3:3" ht="12.75" customHeight="1" x14ac:dyDescent="0.2">
      <c r="C3995" s="47"/>
    </row>
    <row r="3996" spans="3:3" ht="12.75" customHeight="1" x14ac:dyDescent="0.2">
      <c r="C3996" s="47"/>
    </row>
    <row r="3997" spans="3:3" ht="12.75" customHeight="1" x14ac:dyDescent="0.2">
      <c r="C3997" s="47"/>
    </row>
    <row r="3998" spans="3:3" ht="12.75" customHeight="1" x14ac:dyDescent="0.2">
      <c r="C3998" s="47"/>
    </row>
    <row r="3999" spans="3:3" ht="12.75" customHeight="1" x14ac:dyDescent="0.2">
      <c r="C3999" s="47"/>
    </row>
    <row r="4000" spans="3:3" ht="12.75" customHeight="1" x14ac:dyDescent="0.2">
      <c r="C4000" s="47"/>
    </row>
    <row r="4001" spans="3:3" ht="12.75" customHeight="1" x14ac:dyDescent="0.2">
      <c r="C4001" s="47"/>
    </row>
    <row r="4002" spans="3:3" ht="12.75" customHeight="1" x14ac:dyDescent="0.2">
      <c r="C4002" s="47"/>
    </row>
    <row r="4003" spans="3:3" ht="12.75" customHeight="1" x14ac:dyDescent="0.2">
      <c r="C4003" s="47"/>
    </row>
    <row r="4004" spans="3:3" ht="12.75" customHeight="1" x14ac:dyDescent="0.2">
      <c r="C4004" s="47"/>
    </row>
    <row r="4005" spans="3:3" ht="12.75" customHeight="1" x14ac:dyDescent="0.2">
      <c r="C4005" s="47"/>
    </row>
    <row r="4006" spans="3:3" ht="12.75" customHeight="1" x14ac:dyDescent="0.2">
      <c r="C4006" s="47"/>
    </row>
    <row r="4007" spans="3:3" ht="12.75" customHeight="1" x14ac:dyDescent="0.2">
      <c r="C4007" s="47"/>
    </row>
    <row r="4008" spans="3:3" ht="12.75" customHeight="1" x14ac:dyDescent="0.2">
      <c r="C4008" s="47"/>
    </row>
    <row r="4009" spans="3:3" ht="12.75" customHeight="1" x14ac:dyDescent="0.2">
      <c r="C4009" s="47"/>
    </row>
    <row r="4010" spans="3:3" ht="12.75" customHeight="1" x14ac:dyDescent="0.2">
      <c r="C4010" s="47"/>
    </row>
    <row r="4011" spans="3:3" ht="12.75" customHeight="1" x14ac:dyDescent="0.2">
      <c r="C4011" s="47"/>
    </row>
    <row r="4012" spans="3:3" ht="12.75" customHeight="1" x14ac:dyDescent="0.2">
      <c r="C4012" s="47"/>
    </row>
    <row r="4013" spans="3:3" ht="12.75" customHeight="1" x14ac:dyDescent="0.2">
      <c r="C4013" s="47"/>
    </row>
    <row r="4014" spans="3:3" ht="12.75" customHeight="1" x14ac:dyDescent="0.2">
      <c r="C4014" s="47"/>
    </row>
    <row r="4015" spans="3:3" ht="12.75" customHeight="1" x14ac:dyDescent="0.2">
      <c r="C4015" s="47"/>
    </row>
    <row r="4016" spans="3:3" ht="12.75" customHeight="1" x14ac:dyDescent="0.2">
      <c r="C4016" s="47"/>
    </row>
    <row r="4017" spans="3:3" ht="12.75" customHeight="1" x14ac:dyDescent="0.2">
      <c r="C4017" s="47"/>
    </row>
    <row r="4018" spans="3:3" ht="12.75" customHeight="1" x14ac:dyDescent="0.2">
      <c r="C4018" s="47"/>
    </row>
    <row r="4019" spans="3:3" ht="12.75" customHeight="1" x14ac:dyDescent="0.2">
      <c r="C4019" s="47"/>
    </row>
    <row r="4020" spans="3:3" ht="12.75" customHeight="1" x14ac:dyDescent="0.2">
      <c r="C4020" s="47"/>
    </row>
    <row r="4021" spans="3:3" ht="12.75" customHeight="1" x14ac:dyDescent="0.2">
      <c r="C4021" s="47"/>
    </row>
    <row r="4022" spans="3:3" ht="12.75" customHeight="1" x14ac:dyDescent="0.2">
      <c r="C4022" s="47"/>
    </row>
    <row r="4023" spans="3:3" ht="12.75" customHeight="1" x14ac:dyDescent="0.2">
      <c r="C4023" s="47"/>
    </row>
    <row r="4024" spans="3:3" ht="12.75" customHeight="1" x14ac:dyDescent="0.2">
      <c r="C4024" s="47"/>
    </row>
    <row r="4025" spans="3:3" ht="12.75" customHeight="1" x14ac:dyDescent="0.2">
      <c r="C4025" s="47"/>
    </row>
    <row r="4026" spans="3:3" ht="12.75" customHeight="1" x14ac:dyDescent="0.2">
      <c r="C4026" s="47"/>
    </row>
    <row r="4027" spans="3:3" ht="12.75" customHeight="1" x14ac:dyDescent="0.2">
      <c r="C4027" s="47"/>
    </row>
    <row r="4028" spans="3:3" ht="12.75" customHeight="1" x14ac:dyDescent="0.2">
      <c r="C4028" s="47"/>
    </row>
    <row r="4029" spans="3:3" ht="12.75" customHeight="1" x14ac:dyDescent="0.2">
      <c r="C4029" s="47"/>
    </row>
    <row r="4030" spans="3:3" ht="12.75" customHeight="1" x14ac:dyDescent="0.2">
      <c r="C4030" s="47"/>
    </row>
    <row r="4031" spans="3:3" ht="12.75" customHeight="1" x14ac:dyDescent="0.2">
      <c r="C4031" s="47"/>
    </row>
    <row r="4032" spans="3:3" ht="12.75" customHeight="1" x14ac:dyDescent="0.2">
      <c r="C4032" s="47"/>
    </row>
    <row r="4033" spans="3:3" ht="12.75" customHeight="1" x14ac:dyDescent="0.2">
      <c r="C4033" s="47"/>
    </row>
    <row r="4034" spans="3:3" ht="12.75" customHeight="1" x14ac:dyDescent="0.2">
      <c r="C4034" s="47"/>
    </row>
    <row r="4035" spans="3:3" ht="12.75" customHeight="1" x14ac:dyDescent="0.2">
      <c r="C4035" s="47"/>
    </row>
    <row r="4036" spans="3:3" ht="12.75" customHeight="1" x14ac:dyDescent="0.2">
      <c r="C4036" s="47"/>
    </row>
    <row r="4037" spans="3:3" ht="12.75" customHeight="1" x14ac:dyDescent="0.2">
      <c r="C4037" s="47"/>
    </row>
    <row r="4038" spans="3:3" ht="12.75" customHeight="1" x14ac:dyDescent="0.2">
      <c r="C4038" s="47"/>
    </row>
    <row r="4039" spans="3:3" ht="12.75" customHeight="1" x14ac:dyDescent="0.2">
      <c r="C4039" s="47"/>
    </row>
    <row r="4040" spans="3:3" ht="12.75" customHeight="1" x14ac:dyDescent="0.2">
      <c r="C4040" s="47"/>
    </row>
    <row r="4041" spans="3:3" ht="12.75" customHeight="1" x14ac:dyDescent="0.2">
      <c r="C4041" s="47"/>
    </row>
    <row r="4042" spans="3:3" ht="12.75" customHeight="1" x14ac:dyDescent="0.2">
      <c r="C4042" s="47"/>
    </row>
    <row r="4043" spans="3:3" ht="12.75" customHeight="1" x14ac:dyDescent="0.2">
      <c r="C4043" s="47"/>
    </row>
    <row r="4044" spans="3:3" ht="12.75" customHeight="1" x14ac:dyDescent="0.2">
      <c r="C4044" s="47"/>
    </row>
    <row r="4045" spans="3:3" ht="12.75" customHeight="1" x14ac:dyDescent="0.2">
      <c r="C4045" s="47"/>
    </row>
    <row r="4046" spans="3:3" ht="12.75" customHeight="1" x14ac:dyDescent="0.2">
      <c r="C4046" s="47"/>
    </row>
    <row r="4047" spans="3:3" ht="12.75" customHeight="1" x14ac:dyDescent="0.2">
      <c r="C4047" s="47"/>
    </row>
    <row r="4048" spans="3:3" ht="12.75" customHeight="1" x14ac:dyDescent="0.2">
      <c r="C4048" s="47"/>
    </row>
    <row r="4049" spans="3:3" ht="12.75" customHeight="1" x14ac:dyDescent="0.2">
      <c r="C4049" s="47"/>
    </row>
    <row r="4050" spans="3:3" ht="12.75" customHeight="1" x14ac:dyDescent="0.2">
      <c r="C4050" s="47"/>
    </row>
    <row r="4051" spans="3:3" ht="12.75" customHeight="1" x14ac:dyDescent="0.2">
      <c r="C4051" s="47"/>
    </row>
    <row r="4052" spans="3:3" ht="12.75" customHeight="1" x14ac:dyDescent="0.2">
      <c r="C4052" s="47"/>
    </row>
    <row r="4053" spans="3:3" ht="12.75" customHeight="1" x14ac:dyDescent="0.2">
      <c r="C4053" s="47"/>
    </row>
    <row r="4054" spans="3:3" ht="12.75" customHeight="1" x14ac:dyDescent="0.2">
      <c r="C4054" s="47"/>
    </row>
    <row r="4055" spans="3:3" ht="12.75" customHeight="1" x14ac:dyDescent="0.2">
      <c r="C4055" s="47"/>
    </row>
    <row r="4056" spans="3:3" ht="12.75" customHeight="1" x14ac:dyDescent="0.2">
      <c r="C4056" s="47"/>
    </row>
    <row r="4057" spans="3:3" ht="12.75" customHeight="1" x14ac:dyDescent="0.2">
      <c r="C4057" s="47"/>
    </row>
    <row r="4058" spans="3:3" ht="12.75" customHeight="1" x14ac:dyDescent="0.2">
      <c r="C4058" s="47"/>
    </row>
    <row r="4059" spans="3:3" ht="12.75" customHeight="1" x14ac:dyDescent="0.2">
      <c r="C4059" s="47"/>
    </row>
    <row r="4060" spans="3:3" ht="12.75" customHeight="1" x14ac:dyDescent="0.2">
      <c r="C4060" s="47"/>
    </row>
    <row r="4061" spans="3:3" ht="12.75" customHeight="1" x14ac:dyDescent="0.2">
      <c r="C4061" s="47"/>
    </row>
    <row r="4062" spans="3:3" ht="12.75" customHeight="1" x14ac:dyDescent="0.2">
      <c r="C4062" s="47"/>
    </row>
    <row r="4063" spans="3:3" ht="12.75" customHeight="1" x14ac:dyDescent="0.2">
      <c r="C4063" s="47"/>
    </row>
    <row r="4064" spans="3:3" ht="12.75" customHeight="1" x14ac:dyDescent="0.2">
      <c r="C4064" s="47"/>
    </row>
    <row r="4065" spans="3:3" ht="12.75" customHeight="1" x14ac:dyDescent="0.2">
      <c r="C4065" s="47"/>
    </row>
    <row r="4066" spans="3:3" ht="12.75" customHeight="1" x14ac:dyDescent="0.2">
      <c r="C4066" s="47"/>
    </row>
    <row r="4067" spans="3:3" ht="12.75" customHeight="1" x14ac:dyDescent="0.2">
      <c r="C4067" s="47"/>
    </row>
    <row r="4068" spans="3:3" ht="12.75" customHeight="1" x14ac:dyDescent="0.2">
      <c r="C4068" s="47"/>
    </row>
    <row r="4069" spans="3:3" ht="12.75" customHeight="1" x14ac:dyDescent="0.2">
      <c r="C4069" s="47"/>
    </row>
    <row r="4070" spans="3:3" ht="12.75" customHeight="1" x14ac:dyDescent="0.2">
      <c r="C4070" s="47"/>
    </row>
    <row r="4071" spans="3:3" ht="12.75" customHeight="1" x14ac:dyDescent="0.2">
      <c r="C4071" s="47"/>
    </row>
    <row r="4072" spans="3:3" ht="12.75" customHeight="1" x14ac:dyDescent="0.2">
      <c r="C4072" s="47"/>
    </row>
    <row r="4073" spans="3:3" ht="12.75" customHeight="1" x14ac:dyDescent="0.2">
      <c r="C4073" s="47"/>
    </row>
    <row r="4074" spans="3:3" ht="12.75" customHeight="1" x14ac:dyDescent="0.2">
      <c r="C4074" s="47"/>
    </row>
    <row r="4075" spans="3:3" ht="12.75" customHeight="1" x14ac:dyDescent="0.2">
      <c r="C4075" s="47"/>
    </row>
    <row r="4076" spans="3:3" ht="12.75" customHeight="1" x14ac:dyDescent="0.2">
      <c r="C4076" s="47"/>
    </row>
    <row r="4077" spans="3:3" ht="12.75" customHeight="1" x14ac:dyDescent="0.2">
      <c r="C4077" s="47"/>
    </row>
    <row r="4078" spans="3:3" ht="12.75" customHeight="1" x14ac:dyDescent="0.2">
      <c r="C4078" s="47"/>
    </row>
    <row r="4079" spans="3:3" ht="12.75" customHeight="1" x14ac:dyDescent="0.2">
      <c r="C4079" s="47"/>
    </row>
    <row r="4080" spans="3:3" ht="12.75" customHeight="1" x14ac:dyDescent="0.2">
      <c r="C4080" s="47"/>
    </row>
    <row r="4081" spans="3:3" ht="12.75" customHeight="1" x14ac:dyDescent="0.2">
      <c r="C4081" s="47"/>
    </row>
    <row r="4082" spans="3:3" ht="12.75" customHeight="1" x14ac:dyDescent="0.2">
      <c r="C4082" s="47"/>
    </row>
    <row r="4083" spans="3:3" x14ac:dyDescent="0.2">
      <c r="C4083" s="47"/>
    </row>
    <row r="4084" spans="3:3" x14ac:dyDescent="0.2">
      <c r="C4084" s="47"/>
    </row>
    <row r="4085" spans="3:3" x14ac:dyDescent="0.2">
      <c r="C4085" s="47"/>
    </row>
    <row r="4086" spans="3:3" x14ac:dyDescent="0.2">
      <c r="C4086" s="47"/>
    </row>
    <row r="4087" spans="3:3" x14ac:dyDescent="0.2">
      <c r="C4087" s="47"/>
    </row>
    <row r="4088" spans="3:3" x14ac:dyDescent="0.2">
      <c r="C4088" s="47"/>
    </row>
    <row r="4089" spans="3:3" x14ac:dyDescent="0.2">
      <c r="C4089" s="47"/>
    </row>
    <row r="4090" spans="3:3" x14ac:dyDescent="0.2">
      <c r="C4090" s="47"/>
    </row>
    <row r="4091" spans="3:3" x14ac:dyDescent="0.2">
      <c r="C4091" s="47"/>
    </row>
    <row r="4092" spans="3:3" x14ac:dyDescent="0.2">
      <c r="C4092" s="47"/>
    </row>
    <row r="4093" spans="3:3" x14ac:dyDescent="0.2">
      <c r="C4093" s="47"/>
    </row>
    <row r="4094" spans="3:3" x14ac:dyDescent="0.2">
      <c r="C4094" s="47"/>
    </row>
    <row r="4095" spans="3:3" x14ac:dyDescent="0.2">
      <c r="C4095" s="47"/>
    </row>
    <row r="4096" spans="3:3" x14ac:dyDescent="0.2">
      <c r="C4096" s="47"/>
    </row>
    <row r="4097" spans="3:3" x14ac:dyDescent="0.2">
      <c r="C4097" s="47"/>
    </row>
    <row r="4098" spans="3:3" x14ac:dyDescent="0.2">
      <c r="C4098" s="47"/>
    </row>
    <row r="4099" spans="3:3" x14ac:dyDescent="0.2">
      <c r="C4099" s="47"/>
    </row>
    <row r="4100" spans="3:3" x14ac:dyDescent="0.2">
      <c r="C4100" s="47"/>
    </row>
    <row r="4101" spans="3:3" x14ac:dyDescent="0.2">
      <c r="C4101" s="47"/>
    </row>
    <row r="4102" spans="3:3" x14ac:dyDescent="0.2">
      <c r="C4102" s="47"/>
    </row>
    <row r="4103" spans="3:3" x14ac:dyDescent="0.2">
      <c r="C4103" s="47"/>
    </row>
    <row r="4104" spans="3:3" x14ac:dyDescent="0.2">
      <c r="C4104" s="47"/>
    </row>
    <row r="4105" spans="3:3" x14ac:dyDescent="0.2">
      <c r="C4105" s="47"/>
    </row>
    <row r="4106" spans="3:3" x14ac:dyDescent="0.2">
      <c r="C4106" s="47"/>
    </row>
    <row r="4107" spans="3:3" x14ac:dyDescent="0.2">
      <c r="C4107" s="47"/>
    </row>
    <row r="4108" spans="3:3" x14ac:dyDescent="0.2">
      <c r="C4108" s="47"/>
    </row>
    <row r="4109" spans="3:3" x14ac:dyDescent="0.2">
      <c r="C4109" s="47"/>
    </row>
    <row r="4110" spans="3:3" x14ac:dyDescent="0.2">
      <c r="C4110" s="47"/>
    </row>
    <row r="4111" spans="3:3" x14ac:dyDescent="0.2">
      <c r="C4111" s="47"/>
    </row>
    <row r="4112" spans="3:3" x14ac:dyDescent="0.2">
      <c r="C4112" s="47"/>
    </row>
    <row r="4113" spans="3:3" x14ac:dyDescent="0.2">
      <c r="C4113" s="47"/>
    </row>
    <row r="4114" spans="3:3" x14ac:dyDescent="0.2">
      <c r="C4114" s="47"/>
    </row>
    <row r="4115" spans="3:3" x14ac:dyDescent="0.2">
      <c r="C4115" s="47"/>
    </row>
    <row r="4116" spans="3:3" x14ac:dyDescent="0.2">
      <c r="C4116" s="47"/>
    </row>
    <row r="4117" spans="3:3" x14ac:dyDescent="0.2">
      <c r="C4117" s="47"/>
    </row>
    <row r="4118" spans="3:3" x14ac:dyDescent="0.2">
      <c r="C4118" s="47"/>
    </row>
    <row r="4119" spans="3:3" x14ac:dyDescent="0.2">
      <c r="C4119" s="47"/>
    </row>
    <row r="4120" spans="3:3" x14ac:dyDescent="0.2">
      <c r="C4120" s="47"/>
    </row>
    <row r="4121" spans="3:3" x14ac:dyDescent="0.2">
      <c r="C4121" s="47"/>
    </row>
    <row r="4122" spans="3:3" x14ac:dyDescent="0.2">
      <c r="C4122" s="47"/>
    </row>
    <row r="4123" spans="3:3" x14ac:dyDescent="0.2">
      <c r="C4123" s="47"/>
    </row>
    <row r="4124" spans="3:3" x14ac:dyDescent="0.2">
      <c r="C4124" s="47"/>
    </row>
    <row r="4125" spans="3:3" x14ac:dyDescent="0.2">
      <c r="C4125" s="47"/>
    </row>
    <row r="4126" spans="3:3" x14ac:dyDescent="0.2">
      <c r="C4126" s="47"/>
    </row>
    <row r="4127" spans="3:3" x14ac:dyDescent="0.2">
      <c r="C4127" s="47"/>
    </row>
    <row r="4128" spans="3:3" x14ac:dyDescent="0.2">
      <c r="C4128" s="47"/>
    </row>
    <row r="4129" spans="3:3" x14ac:dyDescent="0.2">
      <c r="C4129" s="47"/>
    </row>
    <row r="4130" spans="3:3" x14ac:dyDescent="0.2">
      <c r="C4130" s="47"/>
    </row>
    <row r="4131" spans="3:3" x14ac:dyDescent="0.2">
      <c r="C4131" s="47"/>
    </row>
    <row r="4132" spans="3:3" x14ac:dyDescent="0.2">
      <c r="C4132" s="47"/>
    </row>
    <row r="4133" spans="3:3" x14ac:dyDescent="0.2">
      <c r="C4133" s="47"/>
    </row>
    <row r="4134" spans="3:3" x14ac:dyDescent="0.2">
      <c r="C4134" s="47"/>
    </row>
    <row r="4135" spans="3:3" x14ac:dyDescent="0.2">
      <c r="C4135" s="47"/>
    </row>
    <row r="4136" spans="3:3" x14ac:dyDescent="0.2">
      <c r="C4136" s="47"/>
    </row>
    <row r="4137" spans="3:3" x14ac:dyDescent="0.2">
      <c r="C4137" s="47"/>
    </row>
    <row r="4138" spans="3:3" x14ac:dyDescent="0.2">
      <c r="C4138" s="47"/>
    </row>
    <row r="4139" spans="3:3" x14ac:dyDescent="0.2">
      <c r="C4139" s="47"/>
    </row>
    <row r="4140" spans="3:3" x14ac:dyDescent="0.2">
      <c r="C4140" s="47"/>
    </row>
    <row r="4141" spans="3:3" x14ac:dyDescent="0.2">
      <c r="C4141" s="47"/>
    </row>
    <row r="4142" spans="3:3" x14ac:dyDescent="0.2">
      <c r="C4142" s="47"/>
    </row>
    <row r="4143" spans="3:3" x14ac:dyDescent="0.2">
      <c r="C4143" s="47"/>
    </row>
    <row r="4144" spans="3:3" x14ac:dyDescent="0.2">
      <c r="C4144" s="47"/>
    </row>
    <row r="4145" spans="3:3" x14ac:dyDescent="0.2">
      <c r="C4145" s="47"/>
    </row>
    <row r="4146" spans="3:3" x14ac:dyDescent="0.2">
      <c r="C4146" s="47"/>
    </row>
    <row r="4147" spans="3:3" x14ac:dyDescent="0.2">
      <c r="C4147" s="47"/>
    </row>
    <row r="4148" spans="3:3" x14ac:dyDescent="0.2">
      <c r="C4148" s="47"/>
    </row>
    <row r="4149" spans="3:3" x14ac:dyDescent="0.2">
      <c r="C4149" s="47"/>
    </row>
    <row r="4150" spans="3:3" x14ac:dyDescent="0.2">
      <c r="C4150" s="47"/>
    </row>
    <row r="4151" spans="3:3" x14ac:dyDescent="0.2">
      <c r="C4151" s="47"/>
    </row>
    <row r="4152" spans="3:3" x14ac:dyDescent="0.2">
      <c r="C4152" s="47"/>
    </row>
    <row r="4153" spans="3:3" x14ac:dyDescent="0.2">
      <c r="C4153" s="47"/>
    </row>
    <row r="4154" spans="3:3" x14ac:dyDescent="0.2">
      <c r="C4154" s="47"/>
    </row>
    <row r="4155" spans="3:3" x14ac:dyDescent="0.2">
      <c r="C4155" s="47"/>
    </row>
    <row r="4156" spans="3:3" x14ac:dyDescent="0.2">
      <c r="C4156" s="47"/>
    </row>
    <row r="4157" spans="3:3" x14ac:dyDescent="0.2">
      <c r="C4157" s="47"/>
    </row>
    <row r="4158" spans="3:3" x14ac:dyDescent="0.2">
      <c r="C4158" s="47"/>
    </row>
    <row r="4159" spans="3:3" x14ac:dyDescent="0.2">
      <c r="C4159" s="47"/>
    </row>
    <row r="4160" spans="3:3" x14ac:dyDescent="0.2">
      <c r="C4160" s="47"/>
    </row>
    <row r="4161" spans="3:3" x14ac:dyDescent="0.2">
      <c r="C4161" s="47"/>
    </row>
    <row r="4162" spans="3:3" x14ac:dyDescent="0.2">
      <c r="C4162" s="47"/>
    </row>
    <row r="4163" spans="3:3" x14ac:dyDescent="0.2">
      <c r="C4163" s="47"/>
    </row>
    <row r="4164" spans="3:3" x14ac:dyDescent="0.2">
      <c r="C4164" s="47"/>
    </row>
    <row r="4165" spans="3:3" x14ac:dyDescent="0.2">
      <c r="C4165" s="47"/>
    </row>
    <row r="4166" spans="3:3" x14ac:dyDescent="0.2">
      <c r="C4166" s="47"/>
    </row>
    <row r="4167" spans="3:3" x14ac:dyDescent="0.2">
      <c r="C4167" s="47"/>
    </row>
    <row r="4168" spans="3:3" x14ac:dyDescent="0.2">
      <c r="C4168" s="47"/>
    </row>
    <row r="4169" spans="3:3" x14ac:dyDescent="0.2">
      <c r="C4169" s="47"/>
    </row>
    <row r="4170" spans="3:3" x14ac:dyDescent="0.2">
      <c r="C4170" s="47"/>
    </row>
    <row r="4171" spans="3:3" x14ac:dyDescent="0.2">
      <c r="C4171" s="47"/>
    </row>
    <row r="4172" spans="3:3" x14ac:dyDescent="0.2">
      <c r="C4172" s="47"/>
    </row>
    <row r="4173" spans="3:3" x14ac:dyDescent="0.2">
      <c r="C4173" s="47"/>
    </row>
    <row r="4174" spans="3:3" x14ac:dyDescent="0.2">
      <c r="C4174" s="47"/>
    </row>
    <row r="4175" spans="3:3" x14ac:dyDescent="0.2">
      <c r="C4175" s="47"/>
    </row>
    <row r="4176" spans="3:3" x14ac:dyDescent="0.2">
      <c r="C4176" s="47"/>
    </row>
    <row r="4177" spans="3:3" x14ac:dyDescent="0.2">
      <c r="C4177" s="47"/>
    </row>
    <row r="4178" spans="3:3" x14ac:dyDescent="0.2">
      <c r="C4178" s="47"/>
    </row>
    <row r="4179" spans="3:3" x14ac:dyDescent="0.2">
      <c r="C4179" s="47"/>
    </row>
    <row r="4180" spans="3:3" x14ac:dyDescent="0.2">
      <c r="C4180" s="47"/>
    </row>
    <row r="4181" spans="3:3" x14ac:dyDescent="0.2">
      <c r="C4181" s="47"/>
    </row>
    <row r="4182" spans="3:3" x14ac:dyDescent="0.2">
      <c r="C4182" s="47"/>
    </row>
    <row r="4183" spans="3:3" x14ac:dyDescent="0.2">
      <c r="C4183" s="47"/>
    </row>
    <row r="4184" spans="3:3" x14ac:dyDescent="0.2">
      <c r="C4184" s="47"/>
    </row>
    <row r="4185" spans="3:3" x14ac:dyDescent="0.2">
      <c r="C4185" s="47"/>
    </row>
    <row r="4186" spans="3:3" x14ac:dyDescent="0.2">
      <c r="C4186" s="47"/>
    </row>
    <row r="4187" spans="3:3" x14ac:dyDescent="0.2">
      <c r="C4187" s="47"/>
    </row>
    <row r="4188" spans="3:3" x14ac:dyDescent="0.2">
      <c r="C4188" s="47"/>
    </row>
    <row r="4189" spans="3:3" x14ac:dyDescent="0.2">
      <c r="C4189" s="47"/>
    </row>
    <row r="4190" spans="3:3" x14ac:dyDescent="0.2">
      <c r="C4190" s="47"/>
    </row>
    <row r="4191" spans="3:3" x14ac:dyDescent="0.2">
      <c r="C4191" s="47"/>
    </row>
    <row r="4192" spans="3:3" x14ac:dyDescent="0.2">
      <c r="C4192" s="47"/>
    </row>
    <row r="4193" spans="3:3" x14ac:dyDescent="0.2">
      <c r="C4193" s="47"/>
    </row>
    <row r="4194" spans="3:3" x14ac:dyDescent="0.2">
      <c r="C4194" s="47"/>
    </row>
    <row r="4195" spans="3:3" x14ac:dyDescent="0.2">
      <c r="C4195" s="47"/>
    </row>
    <row r="4196" spans="3:3" x14ac:dyDescent="0.2">
      <c r="C4196" s="47"/>
    </row>
    <row r="4197" spans="3:3" x14ac:dyDescent="0.2">
      <c r="C4197" s="47"/>
    </row>
    <row r="4198" spans="3:3" x14ac:dyDescent="0.2">
      <c r="C4198" s="47"/>
    </row>
    <row r="4199" spans="3:3" x14ac:dyDescent="0.2">
      <c r="C4199" s="47"/>
    </row>
    <row r="4200" spans="3:3" x14ac:dyDescent="0.2">
      <c r="C4200" s="47"/>
    </row>
    <row r="4201" spans="3:3" x14ac:dyDescent="0.2">
      <c r="C4201" s="47"/>
    </row>
    <row r="4202" spans="3:3" x14ac:dyDescent="0.2">
      <c r="C4202" s="47"/>
    </row>
    <row r="4203" spans="3:3" x14ac:dyDescent="0.2">
      <c r="C4203" s="47"/>
    </row>
    <row r="4204" spans="3:3" x14ac:dyDescent="0.2">
      <c r="C4204" s="47"/>
    </row>
    <row r="4205" spans="3:3" x14ac:dyDescent="0.2">
      <c r="C4205" s="47"/>
    </row>
    <row r="4206" spans="3:3" x14ac:dyDescent="0.2">
      <c r="C4206" s="47"/>
    </row>
    <row r="4207" spans="3:3" x14ac:dyDescent="0.2">
      <c r="C4207" s="47"/>
    </row>
    <row r="4208" spans="3:3" x14ac:dyDescent="0.2">
      <c r="C4208" s="47"/>
    </row>
    <row r="4209" spans="3:3" x14ac:dyDescent="0.2">
      <c r="C4209" s="47"/>
    </row>
    <row r="4210" spans="3:3" x14ac:dyDescent="0.2">
      <c r="C4210" s="47"/>
    </row>
    <row r="4211" spans="3:3" x14ac:dyDescent="0.2">
      <c r="C4211" s="47"/>
    </row>
    <row r="4212" spans="3:3" x14ac:dyDescent="0.2">
      <c r="C4212" s="47"/>
    </row>
    <row r="4213" spans="3:3" x14ac:dyDescent="0.2">
      <c r="C4213" s="47"/>
    </row>
    <row r="4214" spans="3:3" x14ac:dyDescent="0.2">
      <c r="C4214" s="47"/>
    </row>
    <row r="4215" spans="3:3" x14ac:dyDescent="0.2">
      <c r="C4215" s="47"/>
    </row>
    <row r="4216" spans="3:3" x14ac:dyDescent="0.2">
      <c r="C4216" s="47"/>
    </row>
    <row r="4217" spans="3:3" x14ac:dyDescent="0.2">
      <c r="C4217" s="47"/>
    </row>
    <row r="4218" spans="3:3" x14ac:dyDescent="0.2">
      <c r="C4218" s="47"/>
    </row>
    <row r="4219" spans="3:3" x14ac:dyDescent="0.2">
      <c r="C4219" s="47"/>
    </row>
    <row r="4220" spans="3:3" x14ac:dyDescent="0.2">
      <c r="C4220" s="47"/>
    </row>
    <row r="4221" spans="3:3" x14ac:dyDescent="0.2">
      <c r="C4221" s="47"/>
    </row>
    <row r="4222" spans="3:3" x14ac:dyDescent="0.2">
      <c r="C4222" s="47"/>
    </row>
    <row r="4223" spans="3:3" x14ac:dyDescent="0.2">
      <c r="C4223" s="47"/>
    </row>
    <row r="4224" spans="3:3" x14ac:dyDescent="0.2">
      <c r="C4224" s="47"/>
    </row>
    <row r="4225" spans="3:3" x14ac:dyDescent="0.2">
      <c r="C4225" s="47"/>
    </row>
    <row r="4226" spans="3:3" x14ac:dyDescent="0.2">
      <c r="C4226" s="47"/>
    </row>
    <row r="4227" spans="3:3" x14ac:dyDescent="0.2">
      <c r="C4227" s="47"/>
    </row>
    <row r="4228" spans="3:3" x14ac:dyDescent="0.2">
      <c r="C4228" s="47"/>
    </row>
    <row r="4229" spans="3:3" x14ac:dyDescent="0.2">
      <c r="C4229" s="47"/>
    </row>
    <row r="4230" spans="3:3" x14ac:dyDescent="0.2">
      <c r="C4230" s="47"/>
    </row>
    <row r="4231" spans="3:3" x14ac:dyDescent="0.2">
      <c r="C4231" s="47"/>
    </row>
    <row r="4232" spans="3:3" x14ac:dyDescent="0.2">
      <c r="C4232" s="47"/>
    </row>
    <row r="4233" spans="3:3" x14ac:dyDescent="0.2">
      <c r="C4233" s="47"/>
    </row>
    <row r="4234" spans="3:3" x14ac:dyDescent="0.2">
      <c r="C4234" s="47"/>
    </row>
    <row r="4235" spans="3:3" x14ac:dyDescent="0.2">
      <c r="C4235" s="47"/>
    </row>
    <row r="4236" spans="3:3" x14ac:dyDescent="0.2">
      <c r="C4236" s="47"/>
    </row>
    <row r="4237" spans="3:3" x14ac:dyDescent="0.2">
      <c r="C4237" s="47"/>
    </row>
    <row r="4238" spans="3:3" x14ac:dyDescent="0.2">
      <c r="C4238" s="47"/>
    </row>
    <row r="4239" spans="3:3" x14ac:dyDescent="0.2">
      <c r="C4239" s="47"/>
    </row>
    <row r="4240" spans="3:3" x14ac:dyDescent="0.2">
      <c r="C4240" s="47"/>
    </row>
    <row r="4241" spans="3:3" x14ac:dyDescent="0.2">
      <c r="C4241" s="47"/>
    </row>
    <row r="4242" spans="3:3" x14ac:dyDescent="0.2">
      <c r="C4242" s="47"/>
    </row>
    <row r="4243" spans="3:3" x14ac:dyDescent="0.2">
      <c r="C4243" s="47"/>
    </row>
    <row r="4244" spans="3:3" x14ac:dyDescent="0.2">
      <c r="C4244" s="47"/>
    </row>
    <row r="4245" spans="3:3" x14ac:dyDescent="0.2">
      <c r="C4245" s="47"/>
    </row>
    <row r="4246" spans="3:3" x14ac:dyDescent="0.2">
      <c r="C4246" s="47"/>
    </row>
    <row r="4247" spans="3:3" x14ac:dyDescent="0.2">
      <c r="C4247" s="47"/>
    </row>
    <row r="4248" spans="3:3" x14ac:dyDescent="0.2">
      <c r="C4248" s="47"/>
    </row>
    <row r="4249" spans="3:3" x14ac:dyDescent="0.2">
      <c r="C4249" s="47"/>
    </row>
    <row r="4250" spans="3:3" x14ac:dyDescent="0.2">
      <c r="C4250" s="47"/>
    </row>
    <row r="4251" spans="3:3" x14ac:dyDescent="0.2">
      <c r="C4251" s="47"/>
    </row>
    <row r="4252" spans="3:3" x14ac:dyDescent="0.2">
      <c r="C4252" s="47"/>
    </row>
    <row r="4253" spans="3:3" x14ac:dyDescent="0.2">
      <c r="C4253" s="47"/>
    </row>
    <row r="4254" spans="3:3" x14ac:dyDescent="0.2">
      <c r="C4254" s="47"/>
    </row>
    <row r="4255" spans="3:3" x14ac:dyDescent="0.2">
      <c r="C4255" s="47"/>
    </row>
    <row r="4256" spans="3:3" x14ac:dyDescent="0.2">
      <c r="C4256" s="47"/>
    </row>
    <row r="4257" spans="3:3" x14ac:dyDescent="0.2">
      <c r="C4257" s="47"/>
    </row>
    <row r="4258" spans="3:3" x14ac:dyDescent="0.2">
      <c r="C4258" s="47"/>
    </row>
    <row r="4259" spans="3:3" x14ac:dyDescent="0.2">
      <c r="C4259" s="47"/>
    </row>
    <row r="4260" spans="3:3" x14ac:dyDescent="0.2">
      <c r="C4260" s="47"/>
    </row>
    <row r="4261" spans="3:3" x14ac:dyDescent="0.2">
      <c r="C4261" s="47"/>
    </row>
    <row r="4262" spans="3:3" x14ac:dyDescent="0.2">
      <c r="C4262" s="47"/>
    </row>
    <row r="4263" spans="3:3" x14ac:dyDescent="0.2">
      <c r="C4263" s="47"/>
    </row>
    <row r="4264" spans="3:3" x14ac:dyDescent="0.2">
      <c r="C4264" s="47"/>
    </row>
    <row r="4265" spans="3:3" x14ac:dyDescent="0.2">
      <c r="C4265" s="47"/>
    </row>
    <row r="4266" spans="3:3" x14ac:dyDescent="0.2">
      <c r="C4266" s="47"/>
    </row>
    <row r="4267" spans="3:3" x14ac:dyDescent="0.2">
      <c r="C4267" s="47"/>
    </row>
    <row r="4268" spans="3:3" x14ac:dyDescent="0.2">
      <c r="C4268" s="47"/>
    </row>
    <row r="4269" spans="3:3" x14ac:dyDescent="0.2">
      <c r="C4269" s="47"/>
    </row>
    <row r="4270" spans="3:3" x14ac:dyDescent="0.2">
      <c r="C4270" s="47"/>
    </row>
    <row r="4271" spans="3:3" x14ac:dyDescent="0.2">
      <c r="C4271" s="47"/>
    </row>
    <row r="4272" spans="3:3" x14ac:dyDescent="0.2">
      <c r="C4272" s="47"/>
    </row>
    <row r="4273" spans="3:3" x14ac:dyDescent="0.2">
      <c r="C4273" s="47"/>
    </row>
    <row r="4274" spans="3:3" x14ac:dyDescent="0.2">
      <c r="C4274" s="47"/>
    </row>
    <row r="4275" spans="3:3" x14ac:dyDescent="0.2">
      <c r="C4275" s="47"/>
    </row>
    <row r="4276" spans="3:3" x14ac:dyDescent="0.2">
      <c r="C4276" s="47"/>
    </row>
    <row r="4277" spans="3:3" x14ac:dyDescent="0.2">
      <c r="C4277" s="47"/>
    </row>
    <row r="4278" spans="3:3" x14ac:dyDescent="0.2">
      <c r="C4278" s="47"/>
    </row>
    <row r="4279" spans="3:3" x14ac:dyDescent="0.2">
      <c r="C4279" s="47"/>
    </row>
    <row r="4280" spans="3:3" x14ac:dyDescent="0.2">
      <c r="C4280" s="47"/>
    </row>
    <row r="4281" spans="3:3" x14ac:dyDescent="0.2">
      <c r="C4281" s="47"/>
    </row>
    <row r="4282" spans="3:3" x14ac:dyDescent="0.2">
      <c r="C4282" s="47"/>
    </row>
    <row r="4283" spans="3:3" x14ac:dyDescent="0.2">
      <c r="C4283" s="47"/>
    </row>
    <row r="4284" spans="3:3" x14ac:dyDescent="0.2">
      <c r="C4284" s="47"/>
    </row>
    <row r="4285" spans="3:3" x14ac:dyDescent="0.2">
      <c r="C4285" s="47"/>
    </row>
    <row r="4286" spans="3:3" x14ac:dyDescent="0.2">
      <c r="C4286" s="47"/>
    </row>
    <row r="4287" spans="3:3" x14ac:dyDescent="0.2">
      <c r="C4287" s="47"/>
    </row>
    <row r="4288" spans="3:3" x14ac:dyDescent="0.2">
      <c r="C4288" s="47"/>
    </row>
    <row r="4289" spans="3:3" x14ac:dyDescent="0.2">
      <c r="C4289" s="47"/>
    </row>
    <row r="4290" spans="3:3" x14ac:dyDescent="0.2">
      <c r="C4290" s="47"/>
    </row>
    <row r="4291" spans="3:3" x14ac:dyDescent="0.2">
      <c r="C4291" s="47"/>
    </row>
    <row r="4292" spans="3:3" x14ac:dyDescent="0.2">
      <c r="C4292" s="47"/>
    </row>
    <row r="4293" spans="3:3" x14ac:dyDescent="0.2">
      <c r="C4293" s="47"/>
    </row>
    <row r="4294" spans="3:3" x14ac:dyDescent="0.2">
      <c r="C4294" s="47"/>
    </row>
    <row r="4295" spans="3:3" x14ac:dyDescent="0.2">
      <c r="C4295" s="47"/>
    </row>
    <row r="4296" spans="3:3" x14ac:dyDescent="0.2">
      <c r="C4296" s="47"/>
    </row>
    <row r="4297" spans="3:3" x14ac:dyDescent="0.2">
      <c r="C4297" s="47"/>
    </row>
    <row r="4298" spans="3:3" x14ac:dyDescent="0.2">
      <c r="C4298" s="47"/>
    </row>
    <row r="4299" spans="3:3" x14ac:dyDescent="0.2">
      <c r="C4299" s="47"/>
    </row>
    <row r="4300" spans="3:3" x14ac:dyDescent="0.2">
      <c r="C4300" s="47"/>
    </row>
    <row r="4301" spans="3:3" x14ac:dyDescent="0.2">
      <c r="C4301" s="47"/>
    </row>
    <row r="4302" spans="3:3" x14ac:dyDescent="0.2">
      <c r="C4302" s="47"/>
    </row>
    <row r="4303" spans="3:3" x14ac:dyDescent="0.2">
      <c r="C4303" s="47"/>
    </row>
    <row r="4304" spans="3:3" x14ac:dyDescent="0.2">
      <c r="C4304" s="47"/>
    </row>
    <row r="4305" spans="3:3" x14ac:dyDescent="0.2">
      <c r="C4305" s="47"/>
    </row>
    <row r="4306" spans="3:3" x14ac:dyDescent="0.2">
      <c r="C4306" s="47"/>
    </row>
    <row r="4307" spans="3:3" x14ac:dyDescent="0.2">
      <c r="C4307" s="47"/>
    </row>
    <row r="4308" spans="3:3" x14ac:dyDescent="0.2">
      <c r="C4308" s="47"/>
    </row>
    <row r="4309" spans="3:3" x14ac:dyDescent="0.2">
      <c r="C4309" s="47"/>
    </row>
    <row r="4310" spans="3:3" x14ac:dyDescent="0.2">
      <c r="C4310" s="47"/>
    </row>
    <row r="4311" spans="3:3" x14ac:dyDescent="0.2">
      <c r="C4311" s="47"/>
    </row>
    <row r="4312" spans="3:3" x14ac:dyDescent="0.2">
      <c r="C4312" s="47"/>
    </row>
    <row r="4313" spans="3:3" x14ac:dyDescent="0.2">
      <c r="C4313" s="47"/>
    </row>
    <row r="4314" spans="3:3" x14ac:dyDescent="0.2">
      <c r="C4314" s="47"/>
    </row>
    <row r="4315" spans="3:3" x14ac:dyDescent="0.2">
      <c r="C4315" s="47"/>
    </row>
    <row r="4316" spans="3:3" x14ac:dyDescent="0.2">
      <c r="C4316" s="47"/>
    </row>
    <row r="4317" spans="3:3" x14ac:dyDescent="0.2">
      <c r="C4317" s="47"/>
    </row>
    <row r="4318" spans="3:3" x14ac:dyDescent="0.2">
      <c r="C4318" s="47"/>
    </row>
    <row r="4319" spans="3:3" x14ac:dyDescent="0.2">
      <c r="C4319" s="47"/>
    </row>
    <row r="4320" spans="3:3" x14ac:dyDescent="0.2">
      <c r="C4320" s="47"/>
    </row>
    <row r="4321" spans="3:3" x14ac:dyDescent="0.2">
      <c r="C4321" s="47"/>
    </row>
    <row r="4322" spans="3:3" x14ac:dyDescent="0.2">
      <c r="C4322" s="47"/>
    </row>
    <row r="4323" spans="3:3" x14ac:dyDescent="0.2">
      <c r="C4323" s="47"/>
    </row>
    <row r="4324" spans="3:3" x14ac:dyDescent="0.2">
      <c r="C4324" s="47"/>
    </row>
    <row r="4325" spans="3:3" x14ac:dyDescent="0.2">
      <c r="C4325" s="47"/>
    </row>
    <row r="4326" spans="3:3" x14ac:dyDescent="0.2">
      <c r="C4326" s="47"/>
    </row>
    <row r="4327" spans="3:3" x14ac:dyDescent="0.2">
      <c r="C4327" s="47"/>
    </row>
    <row r="4328" spans="3:3" x14ac:dyDescent="0.2">
      <c r="C4328" s="47"/>
    </row>
    <row r="4329" spans="3:3" x14ac:dyDescent="0.2">
      <c r="C4329" s="47"/>
    </row>
    <row r="4330" spans="3:3" x14ac:dyDescent="0.2">
      <c r="C4330" s="47"/>
    </row>
    <row r="4331" spans="3:3" x14ac:dyDescent="0.2">
      <c r="C4331" s="47"/>
    </row>
    <row r="4332" spans="3:3" x14ac:dyDescent="0.2">
      <c r="C4332" s="47"/>
    </row>
    <row r="4333" spans="3:3" x14ac:dyDescent="0.2">
      <c r="C4333" s="47"/>
    </row>
    <row r="4334" spans="3:3" x14ac:dyDescent="0.2">
      <c r="C4334" s="47"/>
    </row>
    <row r="4335" spans="3:3" x14ac:dyDescent="0.2">
      <c r="C4335" s="47"/>
    </row>
    <row r="4336" spans="3:3" x14ac:dyDescent="0.2">
      <c r="C4336" s="47"/>
    </row>
    <row r="4337" spans="3:3" x14ac:dyDescent="0.2">
      <c r="C4337" s="47"/>
    </row>
    <row r="4338" spans="3:3" x14ac:dyDescent="0.2">
      <c r="C4338" s="47"/>
    </row>
    <row r="4339" spans="3:3" x14ac:dyDescent="0.2">
      <c r="C4339" s="47"/>
    </row>
    <row r="4340" spans="3:3" x14ac:dyDescent="0.2">
      <c r="C4340" s="47"/>
    </row>
    <row r="4341" spans="3:3" x14ac:dyDescent="0.2">
      <c r="C4341" s="47"/>
    </row>
    <row r="4342" spans="3:3" x14ac:dyDescent="0.2">
      <c r="C4342" s="47"/>
    </row>
    <row r="4343" spans="3:3" x14ac:dyDescent="0.2">
      <c r="C4343" s="47"/>
    </row>
    <row r="4344" spans="3:3" x14ac:dyDescent="0.2">
      <c r="C4344" s="47"/>
    </row>
    <row r="4345" spans="3:3" x14ac:dyDescent="0.2">
      <c r="C4345" s="47"/>
    </row>
    <row r="4346" spans="3:3" x14ac:dyDescent="0.2">
      <c r="C4346" s="47"/>
    </row>
    <row r="4347" spans="3:3" x14ac:dyDescent="0.2">
      <c r="C4347" s="47"/>
    </row>
    <row r="4348" spans="3:3" x14ac:dyDescent="0.2">
      <c r="C4348" s="47"/>
    </row>
    <row r="4349" spans="3:3" x14ac:dyDescent="0.2">
      <c r="C4349" s="47"/>
    </row>
    <row r="4350" spans="3:3" x14ac:dyDescent="0.2">
      <c r="C4350" s="47"/>
    </row>
    <row r="4351" spans="3:3" x14ac:dyDescent="0.2">
      <c r="C4351" s="47"/>
    </row>
    <row r="4352" spans="3:3" x14ac:dyDescent="0.2">
      <c r="C4352" s="47"/>
    </row>
    <row r="4353" spans="3:3" x14ac:dyDescent="0.2">
      <c r="C4353" s="47"/>
    </row>
    <row r="4354" spans="3:3" x14ac:dyDescent="0.2">
      <c r="C4354" s="47"/>
    </row>
    <row r="4355" spans="3:3" x14ac:dyDescent="0.2">
      <c r="C4355" s="47"/>
    </row>
    <row r="4356" spans="3:3" x14ac:dyDescent="0.2">
      <c r="C4356" s="47"/>
    </row>
    <row r="4357" spans="3:3" x14ac:dyDescent="0.2">
      <c r="C4357" s="47"/>
    </row>
    <row r="4358" spans="3:3" x14ac:dyDescent="0.2">
      <c r="C4358" s="47"/>
    </row>
    <row r="4359" spans="3:3" x14ac:dyDescent="0.2">
      <c r="C4359" s="47"/>
    </row>
    <row r="4360" spans="3:3" x14ac:dyDescent="0.2">
      <c r="C4360" s="47"/>
    </row>
    <row r="4361" spans="3:3" x14ac:dyDescent="0.2">
      <c r="C4361" s="47"/>
    </row>
    <row r="4362" spans="3:3" x14ac:dyDescent="0.2">
      <c r="C4362" s="47"/>
    </row>
    <row r="4363" spans="3:3" x14ac:dyDescent="0.2">
      <c r="C4363" s="47"/>
    </row>
    <row r="4364" spans="3:3" x14ac:dyDescent="0.2">
      <c r="C4364" s="47"/>
    </row>
    <row r="4365" spans="3:3" x14ac:dyDescent="0.2">
      <c r="C4365" s="47"/>
    </row>
    <row r="4366" spans="3:3" x14ac:dyDescent="0.2">
      <c r="C4366" s="47"/>
    </row>
    <row r="4367" spans="3:3" x14ac:dyDescent="0.2">
      <c r="C4367" s="47"/>
    </row>
    <row r="4368" spans="3:3" x14ac:dyDescent="0.2">
      <c r="C4368" s="47"/>
    </row>
    <row r="4369" spans="3:3" x14ac:dyDescent="0.2">
      <c r="C4369" s="47"/>
    </row>
    <row r="4370" spans="3:3" x14ac:dyDescent="0.2">
      <c r="C4370" s="47"/>
    </row>
    <row r="4371" spans="3:3" x14ac:dyDescent="0.2">
      <c r="C4371" s="47"/>
    </row>
    <row r="4372" spans="3:3" x14ac:dyDescent="0.2">
      <c r="C4372" s="47"/>
    </row>
    <row r="4373" spans="3:3" x14ac:dyDescent="0.2">
      <c r="C4373" s="47"/>
    </row>
    <row r="4374" spans="3:3" x14ac:dyDescent="0.2">
      <c r="C4374" s="47"/>
    </row>
    <row r="4375" spans="3:3" x14ac:dyDescent="0.2">
      <c r="C4375" s="47"/>
    </row>
    <row r="4376" spans="3:3" x14ac:dyDescent="0.2">
      <c r="C4376" s="47"/>
    </row>
    <row r="4377" spans="3:3" x14ac:dyDescent="0.2">
      <c r="C4377" s="47"/>
    </row>
    <row r="4378" spans="3:3" x14ac:dyDescent="0.2">
      <c r="C4378" s="47"/>
    </row>
    <row r="4379" spans="3:3" x14ac:dyDescent="0.2">
      <c r="C4379" s="47"/>
    </row>
    <row r="4380" spans="3:3" x14ac:dyDescent="0.2">
      <c r="C4380" s="47"/>
    </row>
    <row r="4381" spans="3:3" x14ac:dyDescent="0.2">
      <c r="C4381" s="47"/>
    </row>
    <row r="4382" spans="3:3" x14ac:dyDescent="0.2">
      <c r="C4382" s="47"/>
    </row>
    <row r="4383" spans="3:3" x14ac:dyDescent="0.2">
      <c r="C4383" s="47"/>
    </row>
    <row r="4384" spans="3:3" x14ac:dyDescent="0.2">
      <c r="C4384" s="47"/>
    </row>
    <row r="4385" spans="3:3" x14ac:dyDescent="0.2">
      <c r="C4385" s="47"/>
    </row>
    <row r="4386" spans="3:3" x14ac:dyDescent="0.2">
      <c r="C4386" s="47"/>
    </row>
    <row r="4387" spans="3:3" x14ac:dyDescent="0.2">
      <c r="C4387" s="47"/>
    </row>
    <row r="4388" spans="3:3" x14ac:dyDescent="0.2">
      <c r="C4388" s="47"/>
    </row>
    <row r="4389" spans="3:3" x14ac:dyDescent="0.2">
      <c r="C4389" s="47"/>
    </row>
    <row r="4390" spans="3:3" x14ac:dyDescent="0.2">
      <c r="C4390" s="47"/>
    </row>
    <row r="4391" spans="3:3" x14ac:dyDescent="0.2">
      <c r="C4391" s="47"/>
    </row>
    <row r="4392" spans="3:3" x14ac:dyDescent="0.2">
      <c r="C4392" s="47"/>
    </row>
    <row r="4393" spans="3:3" x14ac:dyDescent="0.2">
      <c r="C4393" s="47"/>
    </row>
    <row r="4394" spans="3:3" x14ac:dyDescent="0.2">
      <c r="C4394" s="47"/>
    </row>
    <row r="4395" spans="3:3" x14ac:dyDescent="0.2">
      <c r="C4395" s="47"/>
    </row>
    <row r="4396" spans="3:3" x14ac:dyDescent="0.2">
      <c r="C4396" s="47"/>
    </row>
    <row r="4397" spans="3:3" x14ac:dyDescent="0.2">
      <c r="C4397" s="47"/>
    </row>
    <row r="4398" spans="3:3" x14ac:dyDescent="0.2">
      <c r="C4398" s="47"/>
    </row>
    <row r="4399" spans="3:3" x14ac:dyDescent="0.2">
      <c r="C4399" s="47"/>
    </row>
    <row r="4400" spans="3:3" x14ac:dyDescent="0.2">
      <c r="C4400" s="47"/>
    </row>
    <row r="4401" spans="3:3" x14ac:dyDescent="0.2">
      <c r="C4401" s="47"/>
    </row>
    <row r="4402" spans="3:3" x14ac:dyDescent="0.2">
      <c r="C4402" s="47"/>
    </row>
    <row r="4403" spans="3:3" x14ac:dyDescent="0.2">
      <c r="C4403" s="47"/>
    </row>
    <row r="4404" spans="3:3" x14ac:dyDescent="0.2">
      <c r="C4404" s="47"/>
    </row>
    <row r="4405" spans="3:3" x14ac:dyDescent="0.2">
      <c r="C4405" s="47"/>
    </row>
    <row r="4406" spans="3:3" x14ac:dyDescent="0.2">
      <c r="C4406" s="47"/>
    </row>
    <row r="4407" spans="3:3" x14ac:dyDescent="0.2">
      <c r="C4407" s="47"/>
    </row>
    <row r="4408" spans="3:3" x14ac:dyDescent="0.2">
      <c r="C4408" s="47"/>
    </row>
    <row r="4409" spans="3:3" x14ac:dyDescent="0.2">
      <c r="C4409" s="47"/>
    </row>
    <row r="4410" spans="3:3" x14ac:dyDescent="0.2">
      <c r="C4410" s="47"/>
    </row>
    <row r="4411" spans="3:3" x14ac:dyDescent="0.2">
      <c r="C4411" s="47"/>
    </row>
    <row r="4412" spans="3:3" x14ac:dyDescent="0.2">
      <c r="C4412" s="47"/>
    </row>
    <row r="4413" spans="3:3" x14ac:dyDescent="0.2">
      <c r="C4413" s="47"/>
    </row>
    <row r="4414" spans="3:3" x14ac:dyDescent="0.2">
      <c r="C4414" s="47"/>
    </row>
    <row r="4415" spans="3:3" x14ac:dyDescent="0.2">
      <c r="C4415" s="47"/>
    </row>
    <row r="4416" spans="3:3" x14ac:dyDescent="0.2">
      <c r="C4416" s="47"/>
    </row>
    <row r="4417" spans="3:3" x14ac:dyDescent="0.2">
      <c r="C4417" s="47"/>
    </row>
    <row r="4418" spans="3:3" x14ac:dyDescent="0.2">
      <c r="C4418" s="47"/>
    </row>
    <row r="4419" spans="3:3" x14ac:dyDescent="0.2">
      <c r="C4419" s="47"/>
    </row>
    <row r="4420" spans="3:3" x14ac:dyDescent="0.2">
      <c r="C4420" s="47"/>
    </row>
    <row r="4421" spans="3:3" x14ac:dyDescent="0.2">
      <c r="C4421" s="47"/>
    </row>
    <row r="4422" spans="3:3" x14ac:dyDescent="0.2">
      <c r="C4422" s="47"/>
    </row>
    <row r="4423" spans="3:3" x14ac:dyDescent="0.2">
      <c r="C4423" s="47"/>
    </row>
    <row r="4424" spans="3:3" x14ac:dyDescent="0.2">
      <c r="C4424" s="47"/>
    </row>
    <row r="4425" spans="3:3" x14ac:dyDescent="0.2">
      <c r="C4425" s="47"/>
    </row>
    <row r="4426" spans="3:3" x14ac:dyDescent="0.2">
      <c r="C4426" s="47"/>
    </row>
    <row r="4427" spans="3:3" x14ac:dyDescent="0.2">
      <c r="C4427" s="47"/>
    </row>
    <row r="4428" spans="3:3" x14ac:dyDescent="0.2">
      <c r="C4428" s="47"/>
    </row>
    <row r="4429" spans="3:3" x14ac:dyDescent="0.2">
      <c r="C4429" s="47"/>
    </row>
    <row r="4430" spans="3:3" x14ac:dyDescent="0.2">
      <c r="C4430" s="47"/>
    </row>
    <row r="4431" spans="3:3" x14ac:dyDescent="0.2">
      <c r="C4431" s="47"/>
    </row>
    <row r="4432" spans="3:3" x14ac:dyDescent="0.2">
      <c r="C4432" s="47"/>
    </row>
    <row r="4433" spans="3:3" x14ac:dyDescent="0.2">
      <c r="C4433" s="47"/>
    </row>
    <row r="4434" spans="3:3" x14ac:dyDescent="0.2">
      <c r="C4434" s="47"/>
    </row>
    <row r="4435" spans="3:3" x14ac:dyDescent="0.2">
      <c r="C4435" s="47"/>
    </row>
    <row r="4436" spans="3:3" x14ac:dyDescent="0.2">
      <c r="C4436" s="47"/>
    </row>
    <row r="4437" spans="3:3" x14ac:dyDescent="0.2">
      <c r="C4437" s="47"/>
    </row>
    <row r="4438" spans="3:3" x14ac:dyDescent="0.2">
      <c r="C4438" s="47"/>
    </row>
    <row r="4439" spans="3:3" x14ac:dyDescent="0.2">
      <c r="C4439" s="47"/>
    </row>
    <row r="4440" spans="3:3" x14ac:dyDescent="0.2">
      <c r="C4440" s="47"/>
    </row>
    <row r="4441" spans="3:3" x14ac:dyDescent="0.2">
      <c r="C4441" s="47"/>
    </row>
    <row r="4442" spans="3:3" x14ac:dyDescent="0.2">
      <c r="C4442" s="47"/>
    </row>
    <row r="4443" spans="3:3" x14ac:dyDescent="0.2">
      <c r="C4443" s="47"/>
    </row>
    <row r="4444" spans="3:3" x14ac:dyDescent="0.2">
      <c r="C4444" s="47"/>
    </row>
    <row r="4445" spans="3:3" x14ac:dyDescent="0.2">
      <c r="C4445" s="47"/>
    </row>
    <row r="4446" spans="3:3" x14ac:dyDescent="0.2">
      <c r="C4446" s="47"/>
    </row>
    <row r="4447" spans="3:3" x14ac:dyDescent="0.2">
      <c r="C4447" s="47"/>
    </row>
    <row r="4448" spans="3:3" x14ac:dyDescent="0.2">
      <c r="C4448" s="47"/>
    </row>
    <row r="4449" spans="3:3" x14ac:dyDescent="0.2">
      <c r="C4449" s="47"/>
    </row>
    <row r="4450" spans="3:3" x14ac:dyDescent="0.2">
      <c r="C4450" s="47"/>
    </row>
    <row r="4451" spans="3:3" x14ac:dyDescent="0.2">
      <c r="C4451" s="47"/>
    </row>
    <row r="4452" spans="3:3" x14ac:dyDescent="0.2">
      <c r="C4452" s="47"/>
    </row>
    <row r="4453" spans="3:3" x14ac:dyDescent="0.2">
      <c r="C4453" s="47"/>
    </row>
    <row r="4454" spans="3:3" x14ac:dyDescent="0.2">
      <c r="C4454" s="47"/>
    </row>
    <row r="4455" spans="3:3" x14ac:dyDescent="0.2">
      <c r="C4455" s="47"/>
    </row>
    <row r="4456" spans="3:3" x14ac:dyDescent="0.2">
      <c r="C4456" s="47"/>
    </row>
    <row r="4457" spans="3:3" x14ac:dyDescent="0.2">
      <c r="C4457" s="47"/>
    </row>
    <row r="4458" spans="3:3" x14ac:dyDescent="0.2">
      <c r="C4458" s="47"/>
    </row>
    <row r="4459" spans="3:3" x14ac:dyDescent="0.2">
      <c r="C4459" s="47"/>
    </row>
    <row r="4460" spans="3:3" x14ac:dyDescent="0.2">
      <c r="C4460" s="47"/>
    </row>
    <row r="4461" spans="3:3" x14ac:dyDescent="0.2">
      <c r="C4461" s="47"/>
    </row>
    <row r="4462" spans="3:3" x14ac:dyDescent="0.2">
      <c r="C4462" s="47"/>
    </row>
    <row r="4463" spans="3:3" x14ac:dyDescent="0.2">
      <c r="C4463" s="47"/>
    </row>
    <row r="4464" spans="3:3" x14ac:dyDescent="0.2">
      <c r="C4464" s="47"/>
    </row>
    <row r="4465" spans="3:3" x14ac:dyDescent="0.2">
      <c r="C4465" s="47"/>
    </row>
    <row r="4466" spans="3:3" x14ac:dyDescent="0.2">
      <c r="C4466" s="47"/>
    </row>
    <row r="4467" spans="3:3" x14ac:dyDescent="0.2">
      <c r="C4467" s="47"/>
    </row>
    <row r="4468" spans="3:3" x14ac:dyDescent="0.2">
      <c r="C4468" s="47"/>
    </row>
    <row r="4469" spans="3:3" x14ac:dyDescent="0.2">
      <c r="C4469" s="47"/>
    </row>
    <row r="4470" spans="3:3" x14ac:dyDescent="0.2">
      <c r="C4470" s="47"/>
    </row>
    <row r="4471" spans="3:3" x14ac:dyDescent="0.2">
      <c r="C4471" s="47"/>
    </row>
    <row r="4472" spans="3:3" x14ac:dyDescent="0.2">
      <c r="C4472" s="47"/>
    </row>
    <row r="4473" spans="3:3" x14ac:dyDescent="0.2">
      <c r="C4473" s="47"/>
    </row>
    <row r="4474" spans="3:3" x14ac:dyDescent="0.2">
      <c r="C4474" s="47"/>
    </row>
    <row r="4475" spans="3:3" x14ac:dyDescent="0.2">
      <c r="C4475" s="47"/>
    </row>
    <row r="4476" spans="3:3" x14ac:dyDescent="0.2">
      <c r="C4476" s="47"/>
    </row>
    <row r="4477" spans="3:3" x14ac:dyDescent="0.2">
      <c r="C4477" s="47"/>
    </row>
    <row r="4478" spans="3:3" x14ac:dyDescent="0.2">
      <c r="C4478" s="47"/>
    </row>
    <row r="4479" spans="3:3" x14ac:dyDescent="0.2">
      <c r="C4479" s="47"/>
    </row>
    <row r="4480" spans="3:3" x14ac:dyDescent="0.2">
      <c r="C4480" s="47"/>
    </row>
    <row r="4481" spans="3:3" x14ac:dyDescent="0.2">
      <c r="C4481" s="47"/>
    </row>
    <row r="4482" spans="3:3" x14ac:dyDescent="0.2">
      <c r="C4482" s="47"/>
    </row>
    <row r="4483" spans="3:3" x14ac:dyDescent="0.2">
      <c r="C4483" s="47"/>
    </row>
    <row r="4484" spans="3:3" x14ac:dyDescent="0.2">
      <c r="C4484" s="47"/>
    </row>
    <row r="4485" spans="3:3" x14ac:dyDescent="0.2">
      <c r="C4485" s="47"/>
    </row>
    <row r="4486" spans="3:3" x14ac:dyDescent="0.2">
      <c r="C4486" s="47"/>
    </row>
    <row r="4487" spans="3:3" x14ac:dyDescent="0.2">
      <c r="C4487" s="47"/>
    </row>
    <row r="4488" spans="3:3" x14ac:dyDescent="0.2">
      <c r="C4488" s="47"/>
    </row>
    <row r="4489" spans="3:3" x14ac:dyDescent="0.2">
      <c r="C4489" s="47"/>
    </row>
    <row r="4490" spans="3:3" x14ac:dyDescent="0.2">
      <c r="C4490" s="47"/>
    </row>
    <row r="4491" spans="3:3" x14ac:dyDescent="0.2">
      <c r="C4491" s="47"/>
    </row>
    <row r="4492" spans="3:3" x14ac:dyDescent="0.2">
      <c r="C4492" s="47"/>
    </row>
    <row r="4493" spans="3:3" x14ac:dyDescent="0.2">
      <c r="C4493" s="47"/>
    </row>
    <row r="4494" spans="3:3" x14ac:dyDescent="0.2">
      <c r="C4494" s="47"/>
    </row>
    <row r="4495" spans="3:3" x14ac:dyDescent="0.2">
      <c r="C4495" s="47"/>
    </row>
    <row r="4496" spans="3:3" x14ac:dyDescent="0.2">
      <c r="C4496" s="47"/>
    </row>
    <row r="4497" spans="3:3" x14ac:dyDescent="0.2">
      <c r="C4497" s="47"/>
    </row>
    <row r="4498" spans="3:3" x14ac:dyDescent="0.2">
      <c r="C4498" s="47"/>
    </row>
    <row r="4499" spans="3:3" x14ac:dyDescent="0.2">
      <c r="C4499" s="47"/>
    </row>
    <row r="4500" spans="3:3" x14ac:dyDescent="0.2">
      <c r="C4500" s="47"/>
    </row>
    <row r="4501" spans="3:3" x14ac:dyDescent="0.2">
      <c r="C4501" s="47"/>
    </row>
    <row r="4502" spans="3:3" x14ac:dyDescent="0.2">
      <c r="C4502" s="47"/>
    </row>
    <row r="4503" spans="3:3" x14ac:dyDescent="0.2">
      <c r="C4503" s="47"/>
    </row>
    <row r="4504" spans="3:3" x14ac:dyDescent="0.2">
      <c r="C4504" s="47"/>
    </row>
    <row r="4505" spans="3:3" x14ac:dyDescent="0.2">
      <c r="C4505" s="47"/>
    </row>
    <row r="4506" spans="3:3" x14ac:dyDescent="0.2">
      <c r="C4506" s="47"/>
    </row>
    <row r="4507" spans="3:3" x14ac:dyDescent="0.2">
      <c r="C4507" s="47"/>
    </row>
    <row r="4508" spans="3:3" x14ac:dyDescent="0.2">
      <c r="C4508" s="47"/>
    </row>
    <row r="4509" spans="3:3" x14ac:dyDescent="0.2">
      <c r="C4509" s="47"/>
    </row>
    <row r="4510" spans="3:3" x14ac:dyDescent="0.2">
      <c r="C4510" s="47"/>
    </row>
    <row r="4511" spans="3:3" x14ac:dyDescent="0.2">
      <c r="C4511" s="47"/>
    </row>
    <row r="4512" spans="3:3" x14ac:dyDescent="0.2">
      <c r="C4512" s="47"/>
    </row>
    <row r="4513" spans="3:3" x14ac:dyDescent="0.2">
      <c r="C4513" s="47"/>
    </row>
    <row r="4514" spans="3:3" x14ac:dyDescent="0.2">
      <c r="C4514" s="47"/>
    </row>
    <row r="4515" spans="3:3" x14ac:dyDescent="0.2">
      <c r="C4515" s="47"/>
    </row>
    <row r="4516" spans="3:3" x14ac:dyDescent="0.2">
      <c r="C4516" s="47"/>
    </row>
    <row r="4517" spans="3:3" x14ac:dyDescent="0.2">
      <c r="C4517" s="47"/>
    </row>
    <row r="4518" spans="3:3" x14ac:dyDescent="0.2">
      <c r="C4518" s="47"/>
    </row>
    <row r="4519" spans="3:3" x14ac:dyDescent="0.2">
      <c r="C4519" s="47"/>
    </row>
    <row r="4520" spans="3:3" x14ac:dyDescent="0.2">
      <c r="C4520" s="47"/>
    </row>
    <row r="4521" spans="3:3" x14ac:dyDescent="0.2">
      <c r="C4521" s="47"/>
    </row>
    <row r="4522" spans="3:3" x14ac:dyDescent="0.2">
      <c r="C4522" s="47"/>
    </row>
    <row r="4523" spans="3:3" x14ac:dyDescent="0.2">
      <c r="C4523" s="47"/>
    </row>
    <row r="4524" spans="3:3" x14ac:dyDescent="0.2">
      <c r="C4524" s="47"/>
    </row>
    <row r="4525" spans="3:3" x14ac:dyDescent="0.2">
      <c r="C4525" s="47"/>
    </row>
    <row r="4526" spans="3:3" x14ac:dyDescent="0.2">
      <c r="C4526" s="47"/>
    </row>
    <row r="4527" spans="3:3" x14ac:dyDescent="0.2">
      <c r="C4527" s="47"/>
    </row>
    <row r="4528" spans="3:3" x14ac:dyDescent="0.2">
      <c r="C4528" s="47"/>
    </row>
    <row r="4529" spans="3:3" x14ac:dyDescent="0.2">
      <c r="C4529" s="47"/>
    </row>
    <row r="4530" spans="3:3" x14ac:dyDescent="0.2">
      <c r="C4530" s="47"/>
    </row>
    <row r="4531" spans="3:3" x14ac:dyDescent="0.2">
      <c r="C4531" s="47"/>
    </row>
    <row r="4532" spans="3:3" x14ac:dyDescent="0.2">
      <c r="C4532" s="47"/>
    </row>
    <row r="4533" spans="3:3" x14ac:dyDescent="0.2">
      <c r="C4533" s="47"/>
    </row>
    <row r="4534" spans="3:3" x14ac:dyDescent="0.2">
      <c r="C4534" s="47"/>
    </row>
    <row r="4535" spans="3:3" x14ac:dyDescent="0.2">
      <c r="C4535" s="47"/>
    </row>
    <row r="4536" spans="3:3" x14ac:dyDescent="0.2">
      <c r="C4536" s="47"/>
    </row>
    <row r="4537" spans="3:3" x14ac:dyDescent="0.2">
      <c r="C4537" s="47"/>
    </row>
    <row r="4538" spans="3:3" x14ac:dyDescent="0.2">
      <c r="C4538" s="47"/>
    </row>
    <row r="4539" spans="3:3" x14ac:dyDescent="0.2">
      <c r="C4539" s="47"/>
    </row>
    <row r="4540" spans="3:3" x14ac:dyDescent="0.2">
      <c r="C4540" s="47"/>
    </row>
    <row r="4541" spans="3:3" x14ac:dyDescent="0.2">
      <c r="C4541" s="47"/>
    </row>
    <row r="4542" spans="3:3" x14ac:dyDescent="0.2">
      <c r="C4542" s="47"/>
    </row>
    <row r="4543" spans="3:3" x14ac:dyDescent="0.2">
      <c r="C4543" s="47"/>
    </row>
    <row r="4544" spans="3:3" x14ac:dyDescent="0.2">
      <c r="C4544" s="47"/>
    </row>
    <row r="4545" spans="3:3" x14ac:dyDescent="0.2">
      <c r="C4545" s="47"/>
    </row>
    <row r="4546" spans="3:3" x14ac:dyDescent="0.2">
      <c r="C4546" s="47"/>
    </row>
    <row r="4547" spans="3:3" x14ac:dyDescent="0.2">
      <c r="C4547" s="47"/>
    </row>
    <row r="4548" spans="3:3" x14ac:dyDescent="0.2">
      <c r="C4548" s="47"/>
    </row>
    <row r="4549" spans="3:3" x14ac:dyDescent="0.2">
      <c r="C4549" s="47"/>
    </row>
    <row r="4550" spans="3:3" x14ac:dyDescent="0.2">
      <c r="C4550" s="47"/>
    </row>
    <row r="4551" spans="3:3" x14ac:dyDescent="0.2">
      <c r="C4551" s="47"/>
    </row>
    <row r="4552" spans="3:3" x14ac:dyDescent="0.2">
      <c r="C4552" s="47"/>
    </row>
    <row r="4553" spans="3:3" x14ac:dyDescent="0.2">
      <c r="C4553" s="47"/>
    </row>
    <row r="4554" spans="3:3" x14ac:dyDescent="0.2">
      <c r="C4554" s="47"/>
    </row>
    <row r="4555" spans="3:3" x14ac:dyDescent="0.2">
      <c r="C4555" s="47"/>
    </row>
    <row r="4556" spans="3:3" x14ac:dyDescent="0.2">
      <c r="C4556" s="47"/>
    </row>
    <row r="4557" spans="3:3" x14ac:dyDescent="0.2">
      <c r="C4557" s="47"/>
    </row>
    <row r="4558" spans="3:3" x14ac:dyDescent="0.2">
      <c r="C4558" s="47"/>
    </row>
    <row r="4559" spans="3:3" x14ac:dyDescent="0.2">
      <c r="C4559" s="47"/>
    </row>
    <row r="4560" spans="3:3" x14ac:dyDescent="0.2">
      <c r="C4560" s="47"/>
    </row>
    <row r="4561" spans="3:3" x14ac:dyDescent="0.2">
      <c r="C4561" s="47"/>
    </row>
    <row r="4562" spans="3:3" x14ac:dyDescent="0.2">
      <c r="C4562" s="47"/>
    </row>
    <row r="4563" spans="3:3" x14ac:dyDescent="0.2">
      <c r="C4563" s="47"/>
    </row>
    <row r="4564" spans="3:3" x14ac:dyDescent="0.2">
      <c r="C4564" s="47"/>
    </row>
    <row r="4565" spans="3:3" x14ac:dyDescent="0.2">
      <c r="C4565" s="47"/>
    </row>
    <row r="4566" spans="3:3" x14ac:dyDescent="0.2">
      <c r="C4566" s="47"/>
    </row>
    <row r="4567" spans="3:3" x14ac:dyDescent="0.2">
      <c r="C4567" s="47"/>
    </row>
    <row r="4568" spans="3:3" x14ac:dyDescent="0.2">
      <c r="C4568" s="47"/>
    </row>
    <row r="4569" spans="3:3" x14ac:dyDescent="0.2">
      <c r="C4569" s="47"/>
    </row>
    <row r="4570" spans="3:3" x14ac:dyDescent="0.2">
      <c r="C4570" s="47"/>
    </row>
    <row r="4571" spans="3:3" x14ac:dyDescent="0.2">
      <c r="C4571" s="47"/>
    </row>
    <row r="4572" spans="3:3" x14ac:dyDescent="0.2">
      <c r="C4572" s="47"/>
    </row>
    <row r="4573" spans="3:3" x14ac:dyDescent="0.2">
      <c r="C4573" s="47"/>
    </row>
    <row r="4574" spans="3:3" x14ac:dyDescent="0.2">
      <c r="C4574" s="47"/>
    </row>
    <row r="4575" spans="3:3" x14ac:dyDescent="0.2">
      <c r="C4575" s="47"/>
    </row>
    <row r="4576" spans="3:3" x14ac:dyDescent="0.2">
      <c r="C4576" s="47"/>
    </row>
    <row r="4577" spans="3:3" x14ac:dyDescent="0.2">
      <c r="C4577" s="47"/>
    </row>
    <row r="4578" spans="3:3" x14ac:dyDescent="0.2">
      <c r="C4578" s="47"/>
    </row>
    <row r="4579" spans="3:3" x14ac:dyDescent="0.2">
      <c r="C4579" s="47"/>
    </row>
    <row r="4580" spans="3:3" x14ac:dyDescent="0.2">
      <c r="C4580" s="47"/>
    </row>
    <row r="4581" spans="3:3" x14ac:dyDescent="0.2">
      <c r="C4581" s="47"/>
    </row>
    <row r="4582" spans="3:3" x14ac:dyDescent="0.2">
      <c r="C4582" s="47"/>
    </row>
    <row r="4583" spans="3:3" x14ac:dyDescent="0.2">
      <c r="C4583" s="47"/>
    </row>
    <row r="4584" spans="3:3" x14ac:dyDescent="0.2">
      <c r="C4584" s="47"/>
    </row>
    <row r="4585" spans="3:3" x14ac:dyDescent="0.2">
      <c r="C4585" s="47"/>
    </row>
    <row r="4586" spans="3:3" x14ac:dyDescent="0.2">
      <c r="C4586" s="47"/>
    </row>
    <row r="4587" spans="3:3" x14ac:dyDescent="0.2">
      <c r="C4587" s="47"/>
    </row>
    <row r="4588" spans="3:3" x14ac:dyDescent="0.2">
      <c r="C4588" s="47"/>
    </row>
    <row r="4589" spans="3:3" x14ac:dyDescent="0.2">
      <c r="C4589" s="47"/>
    </row>
    <row r="4590" spans="3:3" x14ac:dyDescent="0.2">
      <c r="C4590" s="47"/>
    </row>
    <row r="4591" spans="3:3" x14ac:dyDescent="0.2">
      <c r="C4591" s="47"/>
    </row>
    <row r="4592" spans="3:3" x14ac:dyDescent="0.2">
      <c r="C4592" s="47"/>
    </row>
    <row r="4593" spans="3:3" x14ac:dyDescent="0.2">
      <c r="C4593" s="47"/>
    </row>
    <row r="4594" spans="3:3" x14ac:dyDescent="0.2">
      <c r="C4594" s="47"/>
    </row>
    <row r="4595" spans="3:3" x14ac:dyDescent="0.2">
      <c r="C4595" s="47"/>
    </row>
    <row r="4596" spans="3:3" x14ac:dyDescent="0.2">
      <c r="C4596" s="47"/>
    </row>
    <row r="4597" spans="3:3" x14ac:dyDescent="0.2">
      <c r="C4597" s="47"/>
    </row>
    <row r="4598" spans="3:3" x14ac:dyDescent="0.2">
      <c r="C4598" s="47"/>
    </row>
    <row r="4599" spans="3:3" x14ac:dyDescent="0.2">
      <c r="C4599" s="47"/>
    </row>
    <row r="4600" spans="3:3" x14ac:dyDescent="0.2">
      <c r="C4600" s="47"/>
    </row>
    <row r="4601" spans="3:3" x14ac:dyDescent="0.2">
      <c r="C4601" s="47"/>
    </row>
    <row r="4602" spans="3:3" x14ac:dyDescent="0.2">
      <c r="C4602" s="47"/>
    </row>
    <row r="4603" spans="3:3" x14ac:dyDescent="0.2">
      <c r="C4603" s="47"/>
    </row>
    <row r="4604" spans="3:3" x14ac:dyDescent="0.2">
      <c r="C4604" s="47"/>
    </row>
    <row r="4605" spans="3:3" x14ac:dyDescent="0.2">
      <c r="C4605" s="47"/>
    </row>
    <row r="4606" spans="3:3" x14ac:dyDescent="0.2">
      <c r="C4606" s="47"/>
    </row>
    <row r="4607" spans="3:3" x14ac:dyDescent="0.2">
      <c r="C4607" s="47"/>
    </row>
    <row r="4608" spans="3:3" x14ac:dyDescent="0.2">
      <c r="C4608" s="47"/>
    </row>
    <row r="4609" spans="3:3" x14ac:dyDescent="0.2">
      <c r="C4609" s="47"/>
    </row>
    <row r="4610" spans="3:3" x14ac:dyDescent="0.2">
      <c r="C4610" s="47"/>
    </row>
    <row r="4611" spans="3:3" x14ac:dyDescent="0.2">
      <c r="C4611" s="47"/>
    </row>
    <row r="4612" spans="3:3" x14ac:dyDescent="0.2">
      <c r="C4612" s="47"/>
    </row>
    <row r="4613" spans="3:3" x14ac:dyDescent="0.2">
      <c r="C4613" s="47"/>
    </row>
    <row r="4614" spans="3:3" x14ac:dyDescent="0.2">
      <c r="C4614" s="47"/>
    </row>
    <row r="4615" spans="3:3" x14ac:dyDescent="0.2">
      <c r="C4615" s="47"/>
    </row>
    <row r="4616" spans="3:3" x14ac:dyDescent="0.2">
      <c r="C4616" s="47"/>
    </row>
    <row r="4617" spans="3:3" x14ac:dyDescent="0.2">
      <c r="C4617" s="47"/>
    </row>
    <row r="4618" spans="3:3" x14ac:dyDescent="0.2">
      <c r="C4618" s="47"/>
    </row>
    <row r="4619" spans="3:3" x14ac:dyDescent="0.2">
      <c r="C4619" s="47"/>
    </row>
    <row r="4620" spans="3:3" x14ac:dyDescent="0.2">
      <c r="C4620" s="47"/>
    </row>
    <row r="4621" spans="3:3" x14ac:dyDescent="0.2">
      <c r="C4621" s="47"/>
    </row>
    <row r="4622" spans="3:3" x14ac:dyDescent="0.2">
      <c r="C4622" s="47"/>
    </row>
    <row r="4623" spans="3:3" x14ac:dyDescent="0.2">
      <c r="C4623" s="47"/>
    </row>
    <row r="4624" spans="3:3" x14ac:dyDescent="0.2">
      <c r="C4624" s="47"/>
    </row>
    <row r="4625" spans="3:3" x14ac:dyDescent="0.2">
      <c r="C4625" s="47"/>
    </row>
    <row r="4626" spans="3:3" x14ac:dyDescent="0.2">
      <c r="C4626" s="47"/>
    </row>
    <row r="4627" spans="3:3" x14ac:dyDescent="0.2">
      <c r="C4627" s="47"/>
    </row>
    <row r="4628" spans="3:3" x14ac:dyDescent="0.2">
      <c r="C4628" s="47"/>
    </row>
    <row r="4629" spans="3:3" x14ac:dyDescent="0.2">
      <c r="C4629" s="47"/>
    </row>
    <row r="4630" spans="3:3" x14ac:dyDescent="0.2">
      <c r="C4630" s="47"/>
    </row>
    <row r="4631" spans="3:3" x14ac:dyDescent="0.2">
      <c r="C4631" s="47"/>
    </row>
    <row r="4632" spans="3:3" x14ac:dyDescent="0.2">
      <c r="C4632" s="47"/>
    </row>
    <row r="4633" spans="3:3" x14ac:dyDescent="0.2">
      <c r="C4633" s="47"/>
    </row>
    <row r="4634" spans="3:3" x14ac:dyDescent="0.2">
      <c r="C4634" s="47"/>
    </row>
    <row r="4635" spans="3:3" x14ac:dyDescent="0.2">
      <c r="C4635" s="47"/>
    </row>
    <row r="4636" spans="3:3" x14ac:dyDescent="0.2">
      <c r="C4636" s="47"/>
    </row>
    <row r="4637" spans="3:3" x14ac:dyDescent="0.2">
      <c r="C4637" s="47"/>
    </row>
    <row r="4638" spans="3:3" x14ac:dyDescent="0.2">
      <c r="C4638" s="47"/>
    </row>
    <row r="4639" spans="3:3" x14ac:dyDescent="0.2">
      <c r="C4639" s="47"/>
    </row>
    <row r="4640" spans="3:3" x14ac:dyDescent="0.2">
      <c r="C4640" s="47"/>
    </row>
    <row r="4641" spans="3:3" x14ac:dyDescent="0.2">
      <c r="C4641" s="47"/>
    </row>
    <row r="4642" spans="3:3" x14ac:dyDescent="0.2">
      <c r="C4642" s="47"/>
    </row>
    <row r="4643" spans="3:3" x14ac:dyDescent="0.2">
      <c r="C4643" s="47"/>
    </row>
    <row r="4644" spans="3:3" x14ac:dyDescent="0.2">
      <c r="C4644" s="47"/>
    </row>
    <row r="4645" spans="3:3" x14ac:dyDescent="0.2">
      <c r="C4645" s="47"/>
    </row>
    <row r="4646" spans="3:3" x14ac:dyDescent="0.2">
      <c r="C4646" s="47"/>
    </row>
    <row r="4647" spans="3:3" x14ac:dyDescent="0.2">
      <c r="C4647" s="47"/>
    </row>
    <row r="4648" spans="3:3" x14ac:dyDescent="0.2">
      <c r="C4648" s="47"/>
    </row>
    <row r="4649" spans="3:3" x14ac:dyDescent="0.2">
      <c r="C4649" s="47"/>
    </row>
    <row r="4650" spans="3:3" x14ac:dyDescent="0.2">
      <c r="C4650" s="47"/>
    </row>
    <row r="4651" spans="3:3" x14ac:dyDescent="0.2">
      <c r="C4651" s="47"/>
    </row>
    <row r="4652" spans="3:3" x14ac:dyDescent="0.2">
      <c r="C4652" s="47"/>
    </row>
    <row r="4653" spans="3:3" x14ac:dyDescent="0.2">
      <c r="C4653" s="47"/>
    </row>
    <row r="4654" spans="3:3" x14ac:dyDescent="0.2">
      <c r="C4654" s="47"/>
    </row>
    <row r="4655" spans="3:3" x14ac:dyDescent="0.2">
      <c r="C4655" s="47"/>
    </row>
    <row r="4656" spans="3:3" x14ac:dyDescent="0.2">
      <c r="C4656" s="47"/>
    </row>
    <row r="4657" spans="3:3" x14ac:dyDescent="0.2">
      <c r="C4657" s="47"/>
    </row>
    <row r="4658" spans="3:3" x14ac:dyDescent="0.2">
      <c r="C4658" s="47"/>
    </row>
    <row r="4659" spans="3:3" x14ac:dyDescent="0.2">
      <c r="C4659" s="47"/>
    </row>
    <row r="4660" spans="3:3" x14ac:dyDescent="0.2">
      <c r="C4660" s="47"/>
    </row>
    <row r="4661" spans="3:3" x14ac:dyDescent="0.2">
      <c r="C4661" s="47"/>
    </row>
    <row r="4662" spans="3:3" x14ac:dyDescent="0.2">
      <c r="C4662" s="47"/>
    </row>
    <row r="4663" spans="3:3" x14ac:dyDescent="0.2">
      <c r="C4663" s="47"/>
    </row>
    <row r="4664" spans="3:3" x14ac:dyDescent="0.2">
      <c r="C4664" s="47"/>
    </row>
    <row r="4665" spans="3:3" x14ac:dyDescent="0.2">
      <c r="C4665" s="47"/>
    </row>
    <row r="4666" spans="3:3" x14ac:dyDescent="0.2">
      <c r="C4666" s="47"/>
    </row>
    <row r="4667" spans="3:3" x14ac:dyDescent="0.2">
      <c r="C4667" s="47"/>
    </row>
    <row r="4668" spans="3:3" x14ac:dyDescent="0.2">
      <c r="C4668" s="47"/>
    </row>
    <row r="4669" spans="3:3" x14ac:dyDescent="0.2">
      <c r="C4669" s="47"/>
    </row>
    <row r="4670" spans="3:3" x14ac:dyDescent="0.2">
      <c r="C4670" s="47"/>
    </row>
    <row r="4671" spans="3:3" x14ac:dyDescent="0.2">
      <c r="C4671" s="47"/>
    </row>
    <row r="4672" spans="3:3" x14ac:dyDescent="0.2">
      <c r="C4672" s="47"/>
    </row>
    <row r="4673" spans="3:3" x14ac:dyDescent="0.2">
      <c r="C4673" s="47"/>
    </row>
    <row r="4674" spans="3:3" x14ac:dyDescent="0.2">
      <c r="C4674" s="47"/>
    </row>
    <row r="4675" spans="3:3" x14ac:dyDescent="0.2">
      <c r="C4675" s="47"/>
    </row>
    <row r="4676" spans="3:3" x14ac:dyDescent="0.2">
      <c r="C4676" s="47"/>
    </row>
    <row r="4677" spans="3:3" x14ac:dyDescent="0.2">
      <c r="C4677" s="47"/>
    </row>
    <row r="4678" spans="3:3" x14ac:dyDescent="0.2">
      <c r="C4678" s="47"/>
    </row>
    <row r="4679" spans="3:3" x14ac:dyDescent="0.2">
      <c r="C4679" s="47"/>
    </row>
    <row r="4680" spans="3:3" x14ac:dyDescent="0.2">
      <c r="C4680" s="47"/>
    </row>
    <row r="4681" spans="3:3" x14ac:dyDescent="0.2">
      <c r="C4681" s="47"/>
    </row>
    <row r="4682" spans="3:3" x14ac:dyDescent="0.2">
      <c r="C4682" s="47"/>
    </row>
    <row r="4683" spans="3:3" x14ac:dyDescent="0.2">
      <c r="C4683" s="47"/>
    </row>
    <row r="4684" spans="3:3" x14ac:dyDescent="0.2">
      <c r="C4684" s="47"/>
    </row>
    <row r="4685" spans="3:3" x14ac:dyDescent="0.2">
      <c r="C4685" s="47"/>
    </row>
    <row r="4686" spans="3:3" x14ac:dyDescent="0.2">
      <c r="C4686" s="47"/>
    </row>
    <row r="4687" spans="3:3" x14ac:dyDescent="0.2">
      <c r="C4687" s="47"/>
    </row>
    <row r="4688" spans="3:3" x14ac:dyDescent="0.2">
      <c r="C4688" s="47"/>
    </row>
    <row r="4689" spans="3:3" x14ac:dyDescent="0.2">
      <c r="C4689" s="47"/>
    </row>
    <row r="4690" spans="3:3" x14ac:dyDescent="0.2">
      <c r="C4690" s="47"/>
    </row>
    <row r="4691" spans="3:3" x14ac:dyDescent="0.2">
      <c r="C4691" s="47"/>
    </row>
    <row r="4692" spans="3:3" x14ac:dyDescent="0.2">
      <c r="C4692" s="47"/>
    </row>
    <row r="4693" spans="3:3" x14ac:dyDescent="0.2">
      <c r="C4693" s="47"/>
    </row>
    <row r="4694" spans="3:3" x14ac:dyDescent="0.2">
      <c r="C4694" s="47"/>
    </row>
    <row r="4695" spans="3:3" x14ac:dyDescent="0.2">
      <c r="C4695" s="47"/>
    </row>
    <row r="4696" spans="3:3" x14ac:dyDescent="0.2">
      <c r="C4696" s="47"/>
    </row>
    <row r="4697" spans="3:3" x14ac:dyDescent="0.2">
      <c r="C4697" s="47"/>
    </row>
    <row r="4698" spans="3:3" x14ac:dyDescent="0.2">
      <c r="C4698" s="47"/>
    </row>
    <row r="4699" spans="3:3" x14ac:dyDescent="0.2">
      <c r="C4699" s="47"/>
    </row>
    <row r="4700" spans="3:3" x14ac:dyDescent="0.2">
      <c r="C4700" s="47"/>
    </row>
    <row r="4701" spans="3:3" x14ac:dyDescent="0.2">
      <c r="C4701" s="47"/>
    </row>
    <row r="4702" spans="3:3" x14ac:dyDescent="0.2">
      <c r="C4702" s="47"/>
    </row>
    <row r="4703" spans="3:3" x14ac:dyDescent="0.2">
      <c r="C4703" s="47"/>
    </row>
    <row r="4704" spans="3:3" x14ac:dyDescent="0.2">
      <c r="C4704" s="47"/>
    </row>
    <row r="4705" spans="3:3" x14ac:dyDescent="0.2">
      <c r="C4705" s="47"/>
    </row>
    <row r="4706" spans="3:3" x14ac:dyDescent="0.2">
      <c r="C4706" s="47"/>
    </row>
    <row r="4707" spans="3:3" x14ac:dyDescent="0.2">
      <c r="C4707" s="47"/>
    </row>
    <row r="4708" spans="3:3" x14ac:dyDescent="0.2">
      <c r="C4708" s="47"/>
    </row>
    <row r="4709" spans="3:3" x14ac:dyDescent="0.2">
      <c r="C4709" s="47"/>
    </row>
    <row r="4710" spans="3:3" x14ac:dyDescent="0.2">
      <c r="C4710" s="47"/>
    </row>
    <row r="4711" spans="3:3" x14ac:dyDescent="0.2">
      <c r="C4711" s="47"/>
    </row>
    <row r="4712" spans="3:3" x14ac:dyDescent="0.2">
      <c r="C4712" s="47"/>
    </row>
    <row r="4713" spans="3:3" x14ac:dyDescent="0.2">
      <c r="C4713" s="47"/>
    </row>
    <row r="4714" spans="3:3" x14ac:dyDescent="0.2">
      <c r="C4714" s="47"/>
    </row>
    <row r="4715" spans="3:3" x14ac:dyDescent="0.2">
      <c r="C4715" s="47"/>
    </row>
    <row r="4716" spans="3:3" x14ac:dyDescent="0.2">
      <c r="C4716" s="47"/>
    </row>
    <row r="4717" spans="3:3" x14ac:dyDescent="0.2">
      <c r="C4717" s="47"/>
    </row>
    <row r="4718" spans="3:3" x14ac:dyDescent="0.2">
      <c r="C4718" s="47"/>
    </row>
    <row r="4719" spans="3:3" x14ac:dyDescent="0.2">
      <c r="C4719" s="47"/>
    </row>
    <row r="4720" spans="3:3" x14ac:dyDescent="0.2">
      <c r="C4720" s="47"/>
    </row>
    <row r="4721" spans="3:3" x14ac:dyDescent="0.2">
      <c r="C4721" s="47"/>
    </row>
    <row r="4722" spans="3:3" x14ac:dyDescent="0.2">
      <c r="C4722" s="47"/>
    </row>
    <row r="4723" spans="3:3" x14ac:dyDescent="0.2">
      <c r="C4723" s="47"/>
    </row>
    <row r="4724" spans="3:3" x14ac:dyDescent="0.2">
      <c r="C4724" s="47"/>
    </row>
    <row r="4725" spans="3:3" x14ac:dyDescent="0.2">
      <c r="C4725" s="47"/>
    </row>
    <row r="4726" spans="3:3" x14ac:dyDescent="0.2">
      <c r="C4726" s="47"/>
    </row>
    <row r="4727" spans="3:3" x14ac:dyDescent="0.2">
      <c r="C4727" s="47"/>
    </row>
    <row r="4728" spans="3:3" x14ac:dyDescent="0.2">
      <c r="C4728" s="47"/>
    </row>
    <row r="4729" spans="3:3" x14ac:dyDescent="0.2">
      <c r="C4729" s="47"/>
    </row>
    <row r="4730" spans="3:3" x14ac:dyDescent="0.2">
      <c r="C4730" s="47"/>
    </row>
    <row r="4731" spans="3:3" x14ac:dyDescent="0.2">
      <c r="C4731" s="47"/>
    </row>
    <row r="4732" spans="3:3" x14ac:dyDescent="0.2">
      <c r="C4732" s="47"/>
    </row>
    <row r="4733" spans="3:3" x14ac:dyDescent="0.2">
      <c r="C4733" s="47"/>
    </row>
    <row r="4734" spans="3:3" x14ac:dyDescent="0.2">
      <c r="C4734" s="47"/>
    </row>
    <row r="4735" spans="3:3" x14ac:dyDescent="0.2">
      <c r="C4735" s="47"/>
    </row>
    <row r="4736" spans="3:3" x14ac:dyDescent="0.2">
      <c r="C4736" s="47"/>
    </row>
    <row r="4737" spans="3:3" x14ac:dyDescent="0.2">
      <c r="C4737" s="47"/>
    </row>
    <row r="4738" spans="3:3" x14ac:dyDescent="0.2">
      <c r="C4738" s="47"/>
    </row>
    <row r="4739" spans="3:3" x14ac:dyDescent="0.2">
      <c r="C4739" s="47"/>
    </row>
    <row r="4740" spans="3:3" x14ac:dyDescent="0.2">
      <c r="C4740" s="47"/>
    </row>
    <row r="4741" spans="3:3" x14ac:dyDescent="0.2">
      <c r="C4741" s="47"/>
    </row>
    <row r="4742" spans="3:3" x14ac:dyDescent="0.2">
      <c r="C4742" s="47"/>
    </row>
    <row r="4743" spans="3:3" x14ac:dyDescent="0.2">
      <c r="C4743" s="47"/>
    </row>
    <row r="4744" spans="3:3" x14ac:dyDescent="0.2">
      <c r="C4744" s="47"/>
    </row>
    <row r="4745" spans="3:3" x14ac:dyDescent="0.2">
      <c r="C4745" s="47"/>
    </row>
    <row r="4746" spans="3:3" x14ac:dyDescent="0.2">
      <c r="C4746" s="47"/>
    </row>
    <row r="4747" spans="3:3" x14ac:dyDescent="0.2">
      <c r="C4747" s="47"/>
    </row>
    <row r="4748" spans="3:3" x14ac:dyDescent="0.2">
      <c r="C4748" s="47"/>
    </row>
    <row r="4749" spans="3:3" x14ac:dyDescent="0.2">
      <c r="C4749" s="47"/>
    </row>
    <row r="4750" spans="3:3" x14ac:dyDescent="0.2">
      <c r="C4750" s="47"/>
    </row>
    <row r="4751" spans="3:3" x14ac:dyDescent="0.2">
      <c r="C4751" s="47"/>
    </row>
    <row r="4752" spans="3:3" x14ac:dyDescent="0.2">
      <c r="C4752" s="47"/>
    </row>
    <row r="4753" spans="3:3" x14ac:dyDescent="0.2">
      <c r="C4753" s="47"/>
    </row>
    <row r="4754" spans="3:3" x14ac:dyDescent="0.2">
      <c r="C4754" s="47"/>
    </row>
    <row r="4755" spans="3:3" x14ac:dyDescent="0.2">
      <c r="C4755" s="47"/>
    </row>
    <row r="4756" spans="3:3" x14ac:dyDescent="0.2">
      <c r="C4756" s="47"/>
    </row>
    <row r="4757" spans="3:3" x14ac:dyDescent="0.2">
      <c r="C4757" s="47"/>
    </row>
    <row r="4758" spans="3:3" x14ac:dyDescent="0.2">
      <c r="C4758" s="47"/>
    </row>
    <row r="4759" spans="3:3" x14ac:dyDescent="0.2">
      <c r="C4759" s="47"/>
    </row>
    <row r="4760" spans="3:3" x14ac:dyDescent="0.2">
      <c r="C4760" s="47"/>
    </row>
    <row r="4761" spans="3:3" x14ac:dyDescent="0.2">
      <c r="C4761" s="47"/>
    </row>
    <row r="4762" spans="3:3" x14ac:dyDescent="0.2">
      <c r="C4762" s="47"/>
    </row>
    <row r="4763" spans="3:3" x14ac:dyDescent="0.2">
      <c r="C4763" s="47"/>
    </row>
    <row r="4764" spans="3:3" x14ac:dyDescent="0.2">
      <c r="C4764" s="47"/>
    </row>
    <row r="4765" spans="3:3" x14ac:dyDescent="0.2">
      <c r="C4765" s="47"/>
    </row>
    <row r="4766" spans="3:3" x14ac:dyDescent="0.2">
      <c r="C4766" s="47"/>
    </row>
    <row r="4767" spans="3:3" x14ac:dyDescent="0.2">
      <c r="C4767" s="47"/>
    </row>
    <row r="4768" spans="3:3" x14ac:dyDescent="0.2">
      <c r="C4768" s="47"/>
    </row>
    <row r="4769" spans="3:3" x14ac:dyDescent="0.2">
      <c r="C4769" s="47"/>
    </row>
    <row r="4770" spans="3:3" x14ac:dyDescent="0.2">
      <c r="C4770" s="47"/>
    </row>
    <row r="4771" spans="3:3" x14ac:dyDescent="0.2">
      <c r="C4771" s="47"/>
    </row>
    <row r="4772" spans="3:3" x14ac:dyDescent="0.2">
      <c r="C4772" s="47"/>
    </row>
    <row r="4773" spans="3:3" x14ac:dyDescent="0.2">
      <c r="C4773" s="47"/>
    </row>
    <row r="4774" spans="3:3" x14ac:dyDescent="0.2">
      <c r="C4774" s="47"/>
    </row>
    <row r="4775" spans="3:3" x14ac:dyDescent="0.2">
      <c r="C4775" s="47"/>
    </row>
    <row r="4776" spans="3:3" x14ac:dyDescent="0.2">
      <c r="C4776" s="47"/>
    </row>
    <row r="4777" spans="3:3" x14ac:dyDescent="0.2">
      <c r="C4777" s="47"/>
    </row>
    <row r="4778" spans="3:3" x14ac:dyDescent="0.2">
      <c r="C4778" s="47"/>
    </row>
    <row r="4779" spans="3:3" x14ac:dyDescent="0.2">
      <c r="C4779" s="47"/>
    </row>
    <row r="4780" spans="3:3" x14ac:dyDescent="0.2">
      <c r="C4780" s="47"/>
    </row>
    <row r="4781" spans="3:3" x14ac:dyDescent="0.2">
      <c r="C4781" s="47"/>
    </row>
    <row r="4782" spans="3:3" x14ac:dyDescent="0.2">
      <c r="C4782" s="47"/>
    </row>
    <row r="4783" spans="3:3" x14ac:dyDescent="0.2">
      <c r="C4783" s="47"/>
    </row>
    <row r="4784" spans="3:3" x14ac:dyDescent="0.2">
      <c r="C4784" s="47"/>
    </row>
    <row r="4785" spans="3:3" x14ac:dyDescent="0.2">
      <c r="C4785" s="47"/>
    </row>
    <row r="4786" spans="3:3" x14ac:dyDescent="0.2">
      <c r="C4786" s="47"/>
    </row>
    <row r="4787" spans="3:3" x14ac:dyDescent="0.2">
      <c r="C4787" s="47"/>
    </row>
    <row r="4788" spans="3:3" x14ac:dyDescent="0.2">
      <c r="C4788" s="47"/>
    </row>
    <row r="4789" spans="3:3" x14ac:dyDescent="0.2">
      <c r="C4789" s="47"/>
    </row>
    <row r="4790" spans="3:3" x14ac:dyDescent="0.2">
      <c r="C4790" s="47"/>
    </row>
    <row r="4791" spans="3:3" x14ac:dyDescent="0.2">
      <c r="C4791" s="47"/>
    </row>
    <row r="4792" spans="3:3" x14ac:dyDescent="0.2">
      <c r="C4792" s="47"/>
    </row>
    <row r="4793" spans="3:3" x14ac:dyDescent="0.2">
      <c r="C4793" s="47"/>
    </row>
    <row r="4794" spans="3:3" x14ac:dyDescent="0.2">
      <c r="C4794" s="47"/>
    </row>
    <row r="4795" spans="3:3" x14ac:dyDescent="0.2">
      <c r="C4795" s="47"/>
    </row>
    <row r="4796" spans="3:3" x14ac:dyDescent="0.2">
      <c r="C4796" s="47"/>
    </row>
    <row r="4797" spans="3:3" x14ac:dyDescent="0.2">
      <c r="C4797" s="47"/>
    </row>
    <row r="4798" spans="3:3" x14ac:dyDescent="0.2">
      <c r="C4798" s="47"/>
    </row>
    <row r="4799" spans="3:3" x14ac:dyDescent="0.2">
      <c r="C4799" s="47"/>
    </row>
    <row r="4800" spans="3:3" x14ac:dyDescent="0.2">
      <c r="C4800" s="47"/>
    </row>
    <row r="4801" spans="3:3" x14ac:dyDescent="0.2">
      <c r="C4801" s="47"/>
    </row>
    <row r="4802" spans="3:3" x14ac:dyDescent="0.2">
      <c r="C4802" s="47"/>
    </row>
    <row r="4803" spans="3:3" x14ac:dyDescent="0.2">
      <c r="C4803" s="47"/>
    </row>
    <row r="4804" spans="3:3" x14ac:dyDescent="0.2">
      <c r="C4804" s="47"/>
    </row>
    <row r="4805" spans="3:3" x14ac:dyDescent="0.2">
      <c r="C4805" s="47"/>
    </row>
    <row r="4806" spans="3:3" x14ac:dyDescent="0.2">
      <c r="C4806" s="47"/>
    </row>
    <row r="4807" spans="3:3" x14ac:dyDescent="0.2">
      <c r="C4807" s="47"/>
    </row>
    <row r="4808" spans="3:3" x14ac:dyDescent="0.2">
      <c r="C4808" s="47"/>
    </row>
    <row r="4809" spans="3:3" x14ac:dyDescent="0.2">
      <c r="C4809" s="47"/>
    </row>
    <row r="4810" spans="3:3" x14ac:dyDescent="0.2">
      <c r="C4810" s="47"/>
    </row>
    <row r="4811" spans="3:3" x14ac:dyDescent="0.2">
      <c r="C4811" s="47"/>
    </row>
    <row r="4812" spans="3:3" x14ac:dyDescent="0.2">
      <c r="C4812" s="47"/>
    </row>
    <row r="4813" spans="3:3" x14ac:dyDescent="0.2">
      <c r="C4813" s="47"/>
    </row>
    <row r="4814" spans="3:3" x14ac:dyDescent="0.2">
      <c r="C4814" s="47"/>
    </row>
    <row r="4815" spans="3:3" x14ac:dyDescent="0.2">
      <c r="C4815" s="47"/>
    </row>
    <row r="4816" spans="3:3" x14ac:dyDescent="0.2">
      <c r="C4816" s="47"/>
    </row>
    <row r="4817" spans="3:3" x14ac:dyDescent="0.2">
      <c r="C4817" s="47"/>
    </row>
    <row r="4818" spans="3:3" x14ac:dyDescent="0.2">
      <c r="C4818" s="47"/>
    </row>
    <row r="4819" spans="3:3" x14ac:dyDescent="0.2">
      <c r="C4819" s="47"/>
    </row>
    <row r="4820" spans="3:3" x14ac:dyDescent="0.2">
      <c r="C4820" s="47"/>
    </row>
    <row r="4821" spans="3:3" x14ac:dyDescent="0.2">
      <c r="C4821" s="47"/>
    </row>
    <row r="4822" spans="3:3" x14ac:dyDescent="0.2">
      <c r="C4822" s="47"/>
    </row>
    <row r="4823" spans="3:3" x14ac:dyDescent="0.2">
      <c r="C4823" s="47"/>
    </row>
    <row r="4824" spans="3:3" x14ac:dyDescent="0.2">
      <c r="C4824" s="47"/>
    </row>
    <row r="4825" spans="3:3" x14ac:dyDescent="0.2">
      <c r="C4825" s="47"/>
    </row>
    <row r="4826" spans="3:3" x14ac:dyDescent="0.2">
      <c r="C4826" s="47"/>
    </row>
    <row r="4827" spans="3:3" x14ac:dyDescent="0.2">
      <c r="C4827" s="47"/>
    </row>
    <row r="4828" spans="3:3" x14ac:dyDescent="0.2">
      <c r="C4828" s="47"/>
    </row>
    <row r="4829" spans="3:3" x14ac:dyDescent="0.2">
      <c r="C4829" s="47"/>
    </row>
    <row r="4830" spans="3:3" x14ac:dyDescent="0.2">
      <c r="C4830" s="47"/>
    </row>
    <row r="4831" spans="3:3" x14ac:dyDescent="0.2">
      <c r="C4831" s="47"/>
    </row>
    <row r="4832" spans="3:3" x14ac:dyDescent="0.2">
      <c r="C4832" s="47"/>
    </row>
    <row r="4833" spans="3:3" x14ac:dyDescent="0.2">
      <c r="C4833" s="47"/>
    </row>
    <row r="4834" spans="3:3" x14ac:dyDescent="0.2">
      <c r="C4834" s="47"/>
    </row>
    <row r="4835" spans="3:3" x14ac:dyDescent="0.2">
      <c r="C4835" s="47"/>
    </row>
    <row r="4836" spans="3:3" x14ac:dyDescent="0.2">
      <c r="C4836" s="47"/>
    </row>
    <row r="4837" spans="3:3" x14ac:dyDescent="0.2">
      <c r="C4837" s="47"/>
    </row>
    <row r="4838" spans="3:3" x14ac:dyDescent="0.2">
      <c r="C4838" s="47"/>
    </row>
    <row r="4839" spans="3:3" x14ac:dyDescent="0.2">
      <c r="C4839" s="47"/>
    </row>
    <row r="4840" spans="3:3" x14ac:dyDescent="0.2">
      <c r="C4840" s="47"/>
    </row>
    <row r="4841" spans="3:3" x14ac:dyDescent="0.2">
      <c r="C4841" s="47"/>
    </row>
    <row r="4842" spans="3:3" x14ac:dyDescent="0.2">
      <c r="C4842" s="47"/>
    </row>
    <row r="4843" spans="3:3" x14ac:dyDescent="0.2">
      <c r="C4843" s="47"/>
    </row>
    <row r="4844" spans="3:3" x14ac:dyDescent="0.2">
      <c r="C4844" s="47"/>
    </row>
    <row r="4845" spans="3:3" x14ac:dyDescent="0.2">
      <c r="C4845" s="47"/>
    </row>
    <row r="4846" spans="3:3" x14ac:dyDescent="0.2">
      <c r="C4846" s="47"/>
    </row>
    <row r="4847" spans="3:3" x14ac:dyDescent="0.2">
      <c r="C4847" s="47"/>
    </row>
    <row r="4848" spans="3:3" x14ac:dyDescent="0.2">
      <c r="C4848" s="47"/>
    </row>
    <row r="4849" spans="3:3" x14ac:dyDescent="0.2">
      <c r="C4849" s="47"/>
    </row>
    <row r="4850" spans="3:3" x14ac:dyDescent="0.2">
      <c r="C4850" s="47"/>
    </row>
    <row r="4851" spans="3:3" x14ac:dyDescent="0.2">
      <c r="C4851" s="47"/>
    </row>
    <row r="4852" spans="3:3" x14ac:dyDescent="0.2">
      <c r="C4852" s="47"/>
    </row>
    <row r="4853" spans="3:3" x14ac:dyDescent="0.2">
      <c r="C4853" s="47"/>
    </row>
    <row r="4854" spans="3:3" x14ac:dyDescent="0.2">
      <c r="C4854" s="47"/>
    </row>
    <row r="4855" spans="3:3" x14ac:dyDescent="0.2">
      <c r="C4855" s="47"/>
    </row>
    <row r="4856" spans="3:3" x14ac:dyDescent="0.2">
      <c r="C4856" s="47"/>
    </row>
    <row r="4857" spans="3:3" x14ac:dyDescent="0.2">
      <c r="C4857" s="47"/>
    </row>
    <row r="4858" spans="3:3" x14ac:dyDescent="0.2">
      <c r="C4858" s="47"/>
    </row>
    <row r="4859" spans="3:3" x14ac:dyDescent="0.2">
      <c r="C4859" s="47"/>
    </row>
    <row r="4860" spans="3:3" x14ac:dyDescent="0.2">
      <c r="C4860" s="47"/>
    </row>
    <row r="4861" spans="3:3" x14ac:dyDescent="0.2">
      <c r="C4861" s="47"/>
    </row>
    <row r="4862" spans="3:3" x14ac:dyDescent="0.2">
      <c r="C4862" s="47"/>
    </row>
    <row r="4863" spans="3:3" x14ac:dyDescent="0.2">
      <c r="C4863" s="47"/>
    </row>
    <row r="4864" spans="3:3" x14ac:dyDescent="0.2">
      <c r="C4864" s="47"/>
    </row>
    <row r="4865" spans="3:3" x14ac:dyDescent="0.2">
      <c r="C4865" s="47"/>
    </row>
    <row r="4866" spans="3:3" x14ac:dyDescent="0.2">
      <c r="C4866" s="47"/>
    </row>
    <row r="4867" spans="3:3" x14ac:dyDescent="0.2">
      <c r="C4867" s="47"/>
    </row>
    <row r="4868" spans="3:3" x14ac:dyDescent="0.2">
      <c r="C4868" s="47"/>
    </row>
    <row r="4869" spans="3:3" x14ac:dyDescent="0.2">
      <c r="C4869" s="47"/>
    </row>
    <row r="4870" spans="3:3" x14ac:dyDescent="0.2">
      <c r="C4870" s="47"/>
    </row>
    <row r="4871" spans="3:3" x14ac:dyDescent="0.2">
      <c r="C4871" s="47"/>
    </row>
    <row r="4872" spans="3:3" x14ac:dyDescent="0.2">
      <c r="C4872" s="47"/>
    </row>
    <row r="4873" spans="3:3" x14ac:dyDescent="0.2">
      <c r="C4873" s="47"/>
    </row>
    <row r="4874" spans="3:3" x14ac:dyDescent="0.2">
      <c r="C4874" s="47"/>
    </row>
    <row r="4875" spans="3:3" x14ac:dyDescent="0.2">
      <c r="C4875" s="47"/>
    </row>
    <row r="4876" spans="3:3" x14ac:dyDescent="0.2">
      <c r="C4876" s="47"/>
    </row>
    <row r="4877" spans="3:3" x14ac:dyDescent="0.2">
      <c r="C4877" s="47"/>
    </row>
    <row r="4878" spans="3:3" x14ac:dyDescent="0.2">
      <c r="C4878" s="47"/>
    </row>
    <row r="4879" spans="3:3" x14ac:dyDescent="0.2">
      <c r="C4879" s="47"/>
    </row>
    <row r="4880" spans="3:3" x14ac:dyDescent="0.2">
      <c r="C4880" s="47"/>
    </row>
    <row r="4881" spans="3:3" x14ac:dyDescent="0.2">
      <c r="C4881" s="47"/>
    </row>
    <row r="4882" spans="3:3" x14ac:dyDescent="0.2">
      <c r="C4882" s="47"/>
    </row>
    <row r="4883" spans="3:3" x14ac:dyDescent="0.2">
      <c r="C4883" s="47"/>
    </row>
    <row r="4884" spans="3:3" x14ac:dyDescent="0.2">
      <c r="C4884" s="47"/>
    </row>
    <row r="4885" spans="3:3" x14ac:dyDescent="0.2">
      <c r="C4885" s="47"/>
    </row>
    <row r="4886" spans="3:3" x14ac:dyDescent="0.2">
      <c r="C4886" s="47"/>
    </row>
    <row r="4887" spans="3:3" x14ac:dyDescent="0.2">
      <c r="C4887" s="47"/>
    </row>
    <row r="4888" spans="3:3" x14ac:dyDescent="0.2">
      <c r="C4888" s="47"/>
    </row>
    <row r="4889" spans="3:3" x14ac:dyDescent="0.2">
      <c r="C4889" s="47"/>
    </row>
    <row r="4890" spans="3:3" x14ac:dyDescent="0.2">
      <c r="C4890" s="47"/>
    </row>
    <row r="4891" spans="3:3" x14ac:dyDescent="0.2">
      <c r="C4891" s="47"/>
    </row>
    <row r="4892" spans="3:3" x14ac:dyDescent="0.2">
      <c r="C4892" s="47"/>
    </row>
    <row r="4893" spans="3:3" x14ac:dyDescent="0.2">
      <c r="C4893" s="47"/>
    </row>
    <row r="4894" spans="3:3" x14ac:dyDescent="0.2">
      <c r="C4894" s="47"/>
    </row>
    <row r="4895" spans="3:3" x14ac:dyDescent="0.2">
      <c r="C4895" s="47"/>
    </row>
    <row r="4896" spans="3:3" x14ac:dyDescent="0.2">
      <c r="C4896" s="47"/>
    </row>
    <row r="4897" spans="3:3" x14ac:dyDescent="0.2">
      <c r="C4897" s="47"/>
    </row>
    <row r="4898" spans="3:3" x14ac:dyDescent="0.2">
      <c r="C4898" s="47"/>
    </row>
    <row r="4899" spans="3:3" x14ac:dyDescent="0.2">
      <c r="C4899" s="47"/>
    </row>
    <row r="4900" spans="3:3" x14ac:dyDescent="0.2">
      <c r="C4900" s="47"/>
    </row>
    <row r="4901" spans="3:3" x14ac:dyDescent="0.2">
      <c r="C4901" s="47"/>
    </row>
    <row r="4902" spans="3:3" x14ac:dyDescent="0.2">
      <c r="C4902" s="47"/>
    </row>
    <row r="4903" spans="3:3" x14ac:dyDescent="0.2">
      <c r="C4903" s="47"/>
    </row>
    <row r="4904" spans="3:3" x14ac:dyDescent="0.2">
      <c r="C4904" s="47"/>
    </row>
    <row r="4905" spans="3:3" x14ac:dyDescent="0.2">
      <c r="C4905" s="47"/>
    </row>
    <row r="4906" spans="3:3" x14ac:dyDescent="0.2">
      <c r="C4906" s="47"/>
    </row>
    <row r="4907" spans="3:3" x14ac:dyDescent="0.2">
      <c r="C4907" s="47"/>
    </row>
    <row r="4908" spans="3:3" x14ac:dyDescent="0.2">
      <c r="C4908" s="47"/>
    </row>
    <row r="4909" spans="3:3" x14ac:dyDescent="0.2">
      <c r="C4909" s="47"/>
    </row>
    <row r="4910" spans="3:3" x14ac:dyDescent="0.2">
      <c r="C4910" s="47"/>
    </row>
    <row r="4911" spans="3:3" x14ac:dyDescent="0.2">
      <c r="C4911" s="47"/>
    </row>
    <row r="4912" spans="3:3" x14ac:dyDescent="0.2">
      <c r="C4912" s="47"/>
    </row>
    <row r="4913" spans="3:3" x14ac:dyDescent="0.2">
      <c r="C4913" s="47"/>
    </row>
    <row r="4914" spans="3:3" x14ac:dyDescent="0.2">
      <c r="C4914" s="47"/>
    </row>
    <row r="4915" spans="3:3" x14ac:dyDescent="0.2">
      <c r="C4915" s="47"/>
    </row>
    <row r="4916" spans="3:3" x14ac:dyDescent="0.2">
      <c r="C4916" s="47"/>
    </row>
    <row r="4917" spans="3:3" x14ac:dyDescent="0.2">
      <c r="C4917" s="47"/>
    </row>
    <row r="4918" spans="3:3" x14ac:dyDescent="0.2">
      <c r="C4918" s="47"/>
    </row>
    <row r="4919" spans="3:3" x14ac:dyDescent="0.2">
      <c r="C4919" s="47"/>
    </row>
    <row r="4920" spans="3:3" x14ac:dyDescent="0.2">
      <c r="C4920" s="47"/>
    </row>
    <row r="4921" spans="3:3" x14ac:dyDescent="0.2">
      <c r="C4921" s="47"/>
    </row>
    <row r="4922" spans="3:3" x14ac:dyDescent="0.2">
      <c r="C4922" s="47"/>
    </row>
    <row r="4923" spans="3:3" x14ac:dyDescent="0.2">
      <c r="C4923" s="47"/>
    </row>
    <row r="4924" spans="3:3" x14ac:dyDescent="0.2">
      <c r="C4924" s="47"/>
    </row>
    <row r="4925" spans="3:3" x14ac:dyDescent="0.2">
      <c r="C4925" s="47"/>
    </row>
    <row r="4926" spans="3:3" x14ac:dyDescent="0.2">
      <c r="C4926" s="47"/>
    </row>
    <row r="4927" spans="3:3" x14ac:dyDescent="0.2">
      <c r="C4927" s="47"/>
    </row>
    <row r="4928" spans="3:3" x14ac:dyDescent="0.2">
      <c r="C4928" s="47"/>
    </row>
    <row r="4929" spans="3:3" x14ac:dyDescent="0.2">
      <c r="C4929" s="47"/>
    </row>
    <row r="4930" spans="3:3" x14ac:dyDescent="0.2">
      <c r="C4930" s="47"/>
    </row>
    <row r="4931" spans="3:3" x14ac:dyDescent="0.2">
      <c r="C4931" s="47"/>
    </row>
    <row r="4932" spans="3:3" x14ac:dyDescent="0.2">
      <c r="C4932" s="47"/>
    </row>
    <row r="4933" spans="3:3" x14ac:dyDescent="0.2">
      <c r="C4933" s="47"/>
    </row>
    <row r="4934" spans="3:3" x14ac:dyDescent="0.2">
      <c r="C4934" s="47"/>
    </row>
    <row r="4935" spans="3:3" x14ac:dyDescent="0.2">
      <c r="C4935" s="47"/>
    </row>
    <row r="4936" spans="3:3" x14ac:dyDescent="0.2">
      <c r="C4936" s="47"/>
    </row>
    <row r="4937" spans="3:3" x14ac:dyDescent="0.2">
      <c r="C4937" s="47"/>
    </row>
    <row r="4938" spans="3:3" x14ac:dyDescent="0.2">
      <c r="C4938" s="47"/>
    </row>
    <row r="4939" spans="3:3" x14ac:dyDescent="0.2">
      <c r="C4939" s="47"/>
    </row>
    <row r="4940" spans="3:3" x14ac:dyDescent="0.2">
      <c r="C4940" s="47"/>
    </row>
    <row r="4941" spans="3:3" x14ac:dyDescent="0.2">
      <c r="C4941" s="47"/>
    </row>
    <row r="4942" spans="3:3" x14ac:dyDescent="0.2">
      <c r="C4942" s="47"/>
    </row>
    <row r="4943" spans="3:3" x14ac:dyDescent="0.2">
      <c r="C4943" s="47"/>
    </row>
    <row r="4944" spans="3:3" x14ac:dyDescent="0.2">
      <c r="C4944" s="47"/>
    </row>
    <row r="4945" spans="3:3" x14ac:dyDescent="0.2">
      <c r="C4945" s="47"/>
    </row>
    <row r="4946" spans="3:3" x14ac:dyDescent="0.2">
      <c r="C4946" s="47"/>
    </row>
    <row r="4947" spans="3:3" x14ac:dyDescent="0.2">
      <c r="C4947" s="47"/>
    </row>
    <row r="4948" spans="3:3" x14ac:dyDescent="0.2">
      <c r="C4948" s="47"/>
    </row>
    <row r="4949" spans="3:3" x14ac:dyDescent="0.2">
      <c r="C4949" s="47"/>
    </row>
    <row r="4950" spans="3:3" x14ac:dyDescent="0.2">
      <c r="C4950" s="47"/>
    </row>
    <row r="4951" spans="3:3" x14ac:dyDescent="0.2">
      <c r="C4951" s="47"/>
    </row>
    <row r="4952" spans="3:3" x14ac:dyDescent="0.2">
      <c r="C4952" s="47"/>
    </row>
    <row r="4953" spans="3:3" x14ac:dyDescent="0.2">
      <c r="C4953" s="47"/>
    </row>
    <row r="4954" spans="3:3" x14ac:dyDescent="0.2">
      <c r="C4954" s="47"/>
    </row>
    <row r="4955" spans="3:3" x14ac:dyDescent="0.2">
      <c r="C4955" s="47"/>
    </row>
    <row r="4956" spans="3:3" x14ac:dyDescent="0.2">
      <c r="C4956" s="47"/>
    </row>
    <row r="4957" spans="3:3" x14ac:dyDescent="0.2">
      <c r="C4957" s="47"/>
    </row>
    <row r="4958" spans="3:3" x14ac:dyDescent="0.2">
      <c r="C4958" s="47"/>
    </row>
    <row r="4959" spans="3:3" x14ac:dyDescent="0.2">
      <c r="C4959" s="47"/>
    </row>
    <row r="4960" spans="3:3" x14ac:dyDescent="0.2">
      <c r="C4960" s="47"/>
    </row>
    <row r="4961" spans="3:3" x14ac:dyDescent="0.2">
      <c r="C4961" s="47"/>
    </row>
    <row r="4962" spans="3:3" x14ac:dyDescent="0.2">
      <c r="C4962" s="47"/>
    </row>
    <row r="4963" spans="3:3" x14ac:dyDescent="0.2">
      <c r="C4963" s="47"/>
    </row>
    <row r="4964" spans="3:3" x14ac:dyDescent="0.2">
      <c r="C4964" s="47"/>
    </row>
    <row r="4965" spans="3:3" x14ac:dyDescent="0.2">
      <c r="C4965" s="47"/>
    </row>
    <row r="4966" spans="3:3" x14ac:dyDescent="0.2">
      <c r="C4966" s="47"/>
    </row>
    <row r="4967" spans="3:3" x14ac:dyDescent="0.2">
      <c r="C4967" s="47"/>
    </row>
    <row r="4968" spans="3:3" x14ac:dyDescent="0.2">
      <c r="C4968" s="47"/>
    </row>
    <row r="4969" spans="3:3" x14ac:dyDescent="0.2">
      <c r="C4969" s="47"/>
    </row>
    <row r="4970" spans="3:3" x14ac:dyDescent="0.2">
      <c r="C4970" s="47"/>
    </row>
    <row r="4971" spans="3:3" x14ac:dyDescent="0.2">
      <c r="C4971" s="47"/>
    </row>
    <row r="4972" spans="3:3" x14ac:dyDescent="0.2">
      <c r="C4972" s="47"/>
    </row>
    <row r="4973" spans="3:3" x14ac:dyDescent="0.2">
      <c r="C4973" s="47"/>
    </row>
    <row r="4974" spans="3:3" x14ac:dyDescent="0.2">
      <c r="C4974" s="47"/>
    </row>
    <row r="4975" spans="3:3" x14ac:dyDescent="0.2">
      <c r="C4975" s="47"/>
    </row>
    <row r="4976" spans="3:3" x14ac:dyDescent="0.2">
      <c r="C4976" s="47"/>
    </row>
    <row r="4977" spans="3:3" x14ac:dyDescent="0.2">
      <c r="C4977" s="47"/>
    </row>
    <row r="4978" spans="3:3" x14ac:dyDescent="0.2">
      <c r="C4978" s="47"/>
    </row>
    <row r="4979" spans="3:3" x14ac:dyDescent="0.2">
      <c r="C4979" s="47"/>
    </row>
    <row r="4980" spans="3:3" x14ac:dyDescent="0.2">
      <c r="C4980" s="47"/>
    </row>
    <row r="4981" spans="3:3" x14ac:dyDescent="0.2">
      <c r="C4981" s="47"/>
    </row>
    <row r="4982" spans="3:3" x14ac:dyDescent="0.2">
      <c r="C4982" s="47"/>
    </row>
    <row r="4983" spans="3:3" x14ac:dyDescent="0.2">
      <c r="C4983" s="47"/>
    </row>
    <row r="4984" spans="3:3" x14ac:dyDescent="0.2">
      <c r="C4984" s="47"/>
    </row>
    <row r="4985" spans="3:3" x14ac:dyDescent="0.2">
      <c r="C4985" s="47"/>
    </row>
    <row r="4986" spans="3:3" x14ac:dyDescent="0.2">
      <c r="C4986" s="47"/>
    </row>
    <row r="4987" spans="3:3" x14ac:dyDescent="0.2">
      <c r="C4987" s="47"/>
    </row>
    <row r="4988" spans="3:3" x14ac:dyDescent="0.2">
      <c r="C4988" s="47"/>
    </row>
    <row r="4989" spans="3:3" x14ac:dyDescent="0.2">
      <c r="C4989" s="47"/>
    </row>
    <row r="4990" spans="3:3" x14ac:dyDescent="0.2">
      <c r="C4990" s="47"/>
    </row>
    <row r="4991" spans="3:3" x14ac:dyDescent="0.2">
      <c r="C4991" s="47"/>
    </row>
    <row r="4992" spans="3:3" x14ac:dyDescent="0.2">
      <c r="C4992" s="47"/>
    </row>
    <row r="4993" spans="3:3" x14ac:dyDescent="0.2">
      <c r="C4993" s="47"/>
    </row>
    <row r="4994" spans="3:3" x14ac:dyDescent="0.2">
      <c r="C4994" s="47"/>
    </row>
    <row r="4995" spans="3:3" x14ac:dyDescent="0.2">
      <c r="C4995" s="47"/>
    </row>
    <row r="4996" spans="3:3" x14ac:dyDescent="0.2">
      <c r="C4996" s="47"/>
    </row>
    <row r="4997" spans="3:3" x14ac:dyDescent="0.2">
      <c r="C4997" s="47"/>
    </row>
    <row r="4998" spans="3:3" x14ac:dyDescent="0.2">
      <c r="C4998" s="47"/>
    </row>
    <row r="4999" spans="3:3" x14ac:dyDescent="0.2">
      <c r="C4999" s="47"/>
    </row>
    <row r="5000" spans="3:3" x14ac:dyDescent="0.2">
      <c r="C5000" s="47"/>
    </row>
    <row r="5001" spans="3:3" x14ac:dyDescent="0.2">
      <c r="C5001" s="47"/>
    </row>
    <row r="5002" spans="3:3" x14ac:dyDescent="0.2">
      <c r="C5002" s="47"/>
    </row>
    <row r="5003" spans="3:3" x14ac:dyDescent="0.2">
      <c r="C5003" s="47"/>
    </row>
    <row r="5004" spans="3:3" x14ac:dyDescent="0.2">
      <c r="C5004" s="47"/>
    </row>
    <row r="5005" spans="3:3" x14ac:dyDescent="0.2">
      <c r="C5005" s="47"/>
    </row>
    <row r="5006" spans="3:3" x14ac:dyDescent="0.2">
      <c r="C5006" s="47"/>
    </row>
    <row r="5007" spans="3:3" x14ac:dyDescent="0.2">
      <c r="C5007" s="47"/>
    </row>
    <row r="5008" spans="3:3" x14ac:dyDescent="0.2">
      <c r="C5008" s="47"/>
    </row>
    <row r="5009" spans="3:3" x14ac:dyDescent="0.2">
      <c r="C5009" s="47"/>
    </row>
    <row r="5010" spans="3:3" x14ac:dyDescent="0.2">
      <c r="C5010" s="47"/>
    </row>
    <row r="5011" spans="3:3" x14ac:dyDescent="0.2">
      <c r="C5011" s="47"/>
    </row>
    <row r="5012" spans="3:3" x14ac:dyDescent="0.2">
      <c r="C5012" s="47"/>
    </row>
    <row r="5013" spans="3:3" x14ac:dyDescent="0.2">
      <c r="C5013" s="47"/>
    </row>
    <row r="5014" spans="3:3" x14ac:dyDescent="0.2">
      <c r="C5014" s="47"/>
    </row>
    <row r="5015" spans="3:3" x14ac:dyDescent="0.2">
      <c r="C5015" s="47"/>
    </row>
    <row r="5016" spans="3:3" x14ac:dyDescent="0.2">
      <c r="C5016" s="47"/>
    </row>
    <row r="5017" spans="3:3" x14ac:dyDescent="0.2">
      <c r="C5017" s="47"/>
    </row>
    <row r="5018" spans="3:3" x14ac:dyDescent="0.2">
      <c r="C5018" s="47"/>
    </row>
    <row r="5019" spans="3:3" x14ac:dyDescent="0.2">
      <c r="C5019" s="47"/>
    </row>
    <row r="5020" spans="3:3" x14ac:dyDescent="0.2">
      <c r="C5020" s="47"/>
    </row>
    <row r="5021" spans="3:3" x14ac:dyDescent="0.2">
      <c r="C5021" s="47"/>
    </row>
    <row r="5022" spans="3:3" x14ac:dyDescent="0.2">
      <c r="C5022" s="47"/>
    </row>
    <row r="5023" spans="3:3" x14ac:dyDescent="0.2">
      <c r="C5023" s="47"/>
    </row>
    <row r="5024" spans="3:3" x14ac:dyDescent="0.2">
      <c r="C5024" s="47"/>
    </row>
    <row r="5025" spans="3:3" x14ac:dyDescent="0.2">
      <c r="C5025" s="47"/>
    </row>
    <row r="5026" spans="3:3" x14ac:dyDescent="0.2">
      <c r="C5026" s="47"/>
    </row>
    <row r="5027" spans="3:3" x14ac:dyDescent="0.2">
      <c r="C5027" s="47"/>
    </row>
    <row r="5028" spans="3:3" x14ac:dyDescent="0.2">
      <c r="C5028" s="47"/>
    </row>
    <row r="5029" spans="3:3" x14ac:dyDescent="0.2">
      <c r="C5029" s="47"/>
    </row>
    <row r="5030" spans="3:3" x14ac:dyDescent="0.2">
      <c r="C5030" s="47"/>
    </row>
    <row r="5031" spans="3:3" x14ac:dyDescent="0.2">
      <c r="C5031" s="47"/>
    </row>
    <row r="5032" spans="3:3" x14ac:dyDescent="0.2">
      <c r="C5032" s="47"/>
    </row>
    <row r="5033" spans="3:3" x14ac:dyDescent="0.2">
      <c r="C5033" s="47"/>
    </row>
    <row r="5034" spans="3:3" x14ac:dyDescent="0.2">
      <c r="C5034" s="47"/>
    </row>
    <row r="5035" spans="3:3" x14ac:dyDescent="0.2">
      <c r="C5035" s="47"/>
    </row>
    <row r="5036" spans="3:3" x14ac:dyDescent="0.2">
      <c r="C5036" s="47"/>
    </row>
    <row r="5037" spans="3:3" x14ac:dyDescent="0.2">
      <c r="C5037" s="47"/>
    </row>
    <row r="5038" spans="3:3" x14ac:dyDescent="0.2">
      <c r="C5038" s="47"/>
    </row>
    <row r="5039" spans="3:3" x14ac:dyDescent="0.2">
      <c r="C5039" s="47"/>
    </row>
    <row r="5040" spans="3:3" x14ac:dyDescent="0.2">
      <c r="C5040" s="47"/>
    </row>
    <row r="5041" spans="3:3" x14ac:dyDescent="0.2">
      <c r="C5041" s="47"/>
    </row>
    <row r="5042" spans="3:3" x14ac:dyDescent="0.2">
      <c r="C5042" s="47"/>
    </row>
    <row r="5043" spans="3:3" x14ac:dyDescent="0.2">
      <c r="C5043" s="47"/>
    </row>
    <row r="5044" spans="3:3" x14ac:dyDescent="0.2">
      <c r="C5044" s="47"/>
    </row>
    <row r="5045" spans="3:3" x14ac:dyDescent="0.2">
      <c r="C5045" s="47"/>
    </row>
    <row r="5046" spans="3:3" x14ac:dyDescent="0.2">
      <c r="C5046" s="47"/>
    </row>
    <row r="5047" spans="3:3" x14ac:dyDescent="0.2">
      <c r="C5047" s="47"/>
    </row>
    <row r="5048" spans="3:3" x14ac:dyDescent="0.2">
      <c r="C5048" s="47"/>
    </row>
    <row r="5049" spans="3:3" x14ac:dyDescent="0.2">
      <c r="C5049" s="47"/>
    </row>
    <row r="5050" spans="3:3" x14ac:dyDescent="0.2">
      <c r="C5050" s="47"/>
    </row>
    <row r="5051" spans="3:3" x14ac:dyDescent="0.2">
      <c r="C5051" s="47"/>
    </row>
    <row r="5052" spans="3:3" x14ac:dyDescent="0.2">
      <c r="C5052" s="47"/>
    </row>
    <row r="5053" spans="3:3" x14ac:dyDescent="0.2">
      <c r="C5053" s="47"/>
    </row>
    <row r="5054" spans="3:3" x14ac:dyDescent="0.2">
      <c r="C5054" s="47"/>
    </row>
    <row r="5055" spans="3:3" x14ac:dyDescent="0.2">
      <c r="C5055" s="47"/>
    </row>
    <row r="5056" spans="3:3" x14ac:dyDescent="0.2">
      <c r="C5056" s="47"/>
    </row>
    <row r="5057" spans="3:3" x14ac:dyDescent="0.2">
      <c r="C5057" s="47"/>
    </row>
    <row r="5058" spans="3:3" x14ac:dyDescent="0.2">
      <c r="C5058" s="47"/>
    </row>
    <row r="5059" spans="3:3" x14ac:dyDescent="0.2">
      <c r="C5059" s="47"/>
    </row>
    <row r="5060" spans="3:3" x14ac:dyDescent="0.2">
      <c r="C5060" s="47"/>
    </row>
    <row r="5061" spans="3:3" x14ac:dyDescent="0.2">
      <c r="C5061" s="47"/>
    </row>
    <row r="5062" spans="3:3" x14ac:dyDescent="0.2">
      <c r="C5062" s="47"/>
    </row>
    <row r="5063" spans="3:3" x14ac:dyDescent="0.2">
      <c r="C5063" s="47"/>
    </row>
    <row r="5064" spans="3:3" x14ac:dyDescent="0.2">
      <c r="C5064" s="47"/>
    </row>
    <row r="5065" spans="3:3" x14ac:dyDescent="0.2">
      <c r="C5065" s="47"/>
    </row>
    <row r="5066" spans="3:3" x14ac:dyDescent="0.2">
      <c r="C5066" s="47"/>
    </row>
    <row r="5067" spans="3:3" x14ac:dyDescent="0.2">
      <c r="C5067" s="47"/>
    </row>
    <row r="5068" spans="3:3" x14ac:dyDescent="0.2">
      <c r="C5068" s="47"/>
    </row>
    <row r="5069" spans="3:3" x14ac:dyDescent="0.2">
      <c r="C5069" s="47"/>
    </row>
    <row r="5070" spans="3:3" x14ac:dyDescent="0.2">
      <c r="C5070" s="47"/>
    </row>
    <row r="5071" spans="3:3" x14ac:dyDescent="0.2">
      <c r="C5071" s="47"/>
    </row>
    <row r="5072" spans="3:3" x14ac:dyDescent="0.2">
      <c r="C5072" s="47"/>
    </row>
    <row r="5073" spans="3:3" x14ac:dyDescent="0.2">
      <c r="C5073" s="47"/>
    </row>
    <row r="5074" spans="3:3" x14ac:dyDescent="0.2">
      <c r="C5074" s="47"/>
    </row>
    <row r="5075" spans="3:3" x14ac:dyDescent="0.2">
      <c r="C5075" s="47"/>
    </row>
    <row r="5076" spans="3:3" x14ac:dyDescent="0.2">
      <c r="C5076" s="47"/>
    </row>
    <row r="5077" spans="3:3" x14ac:dyDescent="0.2">
      <c r="C5077" s="47"/>
    </row>
    <row r="5078" spans="3:3" x14ac:dyDescent="0.2">
      <c r="C5078" s="47"/>
    </row>
    <row r="5079" spans="3:3" x14ac:dyDescent="0.2">
      <c r="C5079" s="47"/>
    </row>
    <row r="5080" spans="3:3" x14ac:dyDescent="0.2">
      <c r="C5080" s="47"/>
    </row>
    <row r="5081" spans="3:3" x14ac:dyDescent="0.2">
      <c r="C5081" s="47"/>
    </row>
    <row r="5082" spans="3:3" x14ac:dyDescent="0.2">
      <c r="C5082" s="47"/>
    </row>
    <row r="5083" spans="3:3" x14ac:dyDescent="0.2">
      <c r="C5083" s="47"/>
    </row>
    <row r="5084" spans="3:3" x14ac:dyDescent="0.2">
      <c r="C5084" s="47"/>
    </row>
    <row r="5085" spans="3:3" x14ac:dyDescent="0.2">
      <c r="C5085" s="47"/>
    </row>
    <row r="5086" spans="3:3" x14ac:dyDescent="0.2">
      <c r="C5086" s="47"/>
    </row>
    <row r="5087" spans="3:3" x14ac:dyDescent="0.2">
      <c r="C5087" s="47"/>
    </row>
    <row r="5088" spans="3:3" x14ac:dyDescent="0.2">
      <c r="C5088" s="47"/>
    </row>
    <row r="5089" spans="3:3" x14ac:dyDescent="0.2">
      <c r="C5089" s="47"/>
    </row>
    <row r="5090" spans="3:3" x14ac:dyDescent="0.2">
      <c r="C5090" s="47"/>
    </row>
    <row r="5091" spans="3:3" x14ac:dyDescent="0.2">
      <c r="C5091" s="47"/>
    </row>
    <row r="5092" spans="3:3" x14ac:dyDescent="0.2">
      <c r="C5092" s="47"/>
    </row>
    <row r="5093" spans="3:3" x14ac:dyDescent="0.2">
      <c r="C5093" s="47"/>
    </row>
    <row r="5094" spans="3:3" x14ac:dyDescent="0.2">
      <c r="C5094" s="47"/>
    </row>
    <row r="5095" spans="3:3" x14ac:dyDescent="0.2">
      <c r="C5095" s="47"/>
    </row>
    <row r="5096" spans="3:3" x14ac:dyDescent="0.2">
      <c r="C5096" s="47"/>
    </row>
    <row r="5097" spans="3:3" x14ac:dyDescent="0.2">
      <c r="C5097" s="47"/>
    </row>
    <row r="5098" spans="3:3" x14ac:dyDescent="0.2">
      <c r="C5098" s="47"/>
    </row>
    <row r="5099" spans="3:3" x14ac:dyDescent="0.2">
      <c r="C5099" s="47"/>
    </row>
    <row r="5100" spans="3:3" x14ac:dyDescent="0.2">
      <c r="C5100" s="47"/>
    </row>
    <row r="5101" spans="3:3" x14ac:dyDescent="0.2">
      <c r="C5101" s="47"/>
    </row>
    <row r="5102" spans="3:3" x14ac:dyDescent="0.2">
      <c r="C5102" s="47"/>
    </row>
    <row r="5103" spans="3:3" x14ac:dyDescent="0.2">
      <c r="C5103" s="47"/>
    </row>
    <row r="5104" spans="3:3" x14ac:dyDescent="0.2">
      <c r="C5104" s="47"/>
    </row>
    <row r="5105" spans="3:3" x14ac:dyDescent="0.2">
      <c r="C5105" s="47"/>
    </row>
    <row r="5106" spans="3:3" x14ac:dyDescent="0.2">
      <c r="C5106" s="47"/>
    </row>
    <row r="5107" spans="3:3" x14ac:dyDescent="0.2">
      <c r="C5107" s="47"/>
    </row>
    <row r="5108" spans="3:3" x14ac:dyDescent="0.2">
      <c r="C5108" s="47"/>
    </row>
    <row r="5109" spans="3:3" x14ac:dyDescent="0.2">
      <c r="C5109" s="47"/>
    </row>
    <row r="5110" spans="3:3" x14ac:dyDescent="0.2">
      <c r="C5110" s="47"/>
    </row>
    <row r="5111" spans="3:3" x14ac:dyDescent="0.2">
      <c r="C5111" s="47"/>
    </row>
    <row r="5112" spans="3:3" x14ac:dyDescent="0.2">
      <c r="C5112" s="47"/>
    </row>
    <row r="5113" spans="3:3" x14ac:dyDescent="0.2">
      <c r="C5113" s="47"/>
    </row>
    <row r="5114" spans="3:3" x14ac:dyDescent="0.2">
      <c r="C5114" s="47"/>
    </row>
    <row r="5115" spans="3:3" x14ac:dyDescent="0.2">
      <c r="C5115" s="47"/>
    </row>
    <row r="5116" spans="3:3" x14ac:dyDescent="0.2">
      <c r="C5116" s="47"/>
    </row>
    <row r="5117" spans="3:3" x14ac:dyDescent="0.2">
      <c r="C5117" s="47"/>
    </row>
    <row r="5118" spans="3:3" x14ac:dyDescent="0.2">
      <c r="C5118" s="47"/>
    </row>
    <row r="5119" spans="3:3" x14ac:dyDescent="0.2">
      <c r="C5119" s="47"/>
    </row>
    <row r="5120" spans="3:3" x14ac:dyDescent="0.2">
      <c r="C5120" s="47"/>
    </row>
    <row r="5121" spans="3:3" x14ac:dyDescent="0.2">
      <c r="C5121" s="47"/>
    </row>
    <row r="5122" spans="3:3" x14ac:dyDescent="0.2">
      <c r="C5122" s="47"/>
    </row>
    <row r="5123" spans="3:3" x14ac:dyDescent="0.2">
      <c r="C5123" s="47"/>
    </row>
    <row r="5124" spans="3:3" x14ac:dyDescent="0.2">
      <c r="C5124" s="47"/>
    </row>
    <row r="5125" spans="3:3" x14ac:dyDescent="0.2">
      <c r="C5125" s="47"/>
    </row>
    <row r="5126" spans="3:3" x14ac:dyDescent="0.2">
      <c r="C5126" s="47"/>
    </row>
    <row r="5127" spans="3:3" x14ac:dyDescent="0.2">
      <c r="C5127" s="47"/>
    </row>
    <row r="5128" spans="3:3" x14ac:dyDescent="0.2">
      <c r="C5128" s="47"/>
    </row>
    <row r="5129" spans="3:3" x14ac:dyDescent="0.2">
      <c r="C5129" s="47"/>
    </row>
    <row r="5130" spans="3:3" x14ac:dyDescent="0.2">
      <c r="C5130" s="47"/>
    </row>
    <row r="5131" spans="3:3" x14ac:dyDescent="0.2">
      <c r="C5131" s="47"/>
    </row>
    <row r="5132" spans="3:3" x14ac:dyDescent="0.2">
      <c r="C5132" s="47"/>
    </row>
    <row r="5133" spans="3:3" x14ac:dyDescent="0.2">
      <c r="C5133" s="47"/>
    </row>
    <row r="5134" spans="3:3" x14ac:dyDescent="0.2">
      <c r="C5134" s="47"/>
    </row>
    <row r="5135" spans="3:3" x14ac:dyDescent="0.2">
      <c r="C5135" s="47"/>
    </row>
    <row r="5136" spans="3:3" x14ac:dyDescent="0.2">
      <c r="C5136" s="47"/>
    </row>
    <row r="5137" spans="3:3" x14ac:dyDescent="0.2">
      <c r="C5137" s="47"/>
    </row>
    <row r="5138" spans="3:3" x14ac:dyDescent="0.2">
      <c r="C5138" s="47"/>
    </row>
    <row r="5139" spans="3:3" x14ac:dyDescent="0.2">
      <c r="C5139" s="47"/>
    </row>
    <row r="5140" spans="3:3" x14ac:dyDescent="0.2">
      <c r="C5140" s="47"/>
    </row>
    <row r="5141" spans="3:3" x14ac:dyDescent="0.2">
      <c r="C5141" s="47"/>
    </row>
    <row r="5142" spans="3:3" x14ac:dyDescent="0.2">
      <c r="C5142" s="47"/>
    </row>
    <row r="5143" spans="3:3" x14ac:dyDescent="0.2">
      <c r="C5143" s="47"/>
    </row>
    <row r="5144" spans="3:3" x14ac:dyDescent="0.2">
      <c r="C5144" s="47"/>
    </row>
    <row r="5145" spans="3:3" x14ac:dyDescent="0.2">
      <c r="C5145" s="47"/>
    </row>
    <row r="5146" spans="3:3" x14ac:dyDescent="0.2">
      <c r="C5146" s="47"/>
    </row>
    <row r="5147" spans="3:3" x14ac:dyDescent="0.2">
      <c r="C5147" s="47"/>
    </row>
    <row r="5148" spans="3:3" x14ac:dyDescent="0.2">
      <c r="C5148" s="47"/>
    </row>
    <row r="5149" spans="3:3" x14ac:dyDescent="0.2">
      <c r="C5149" s="47"/>
    </row>
    <row r="5150" spans="3:3" x14ac:dyDescent="0.2">
      <c r="C5150" s="47"/>
    </row>
    <row r="5151" spans="3:3" x14ac:dyDescent="0.2">
      <c r="C5151" s="47"/>
    </row>
    <row r="5152" spans="3:3" x14ac:dyDescent="0.2">
      <c r="C5152" s="47"/>
    </row>
    <row r="5153" spans="3:3" x14ac:dyDescent="0.2">
      <c r="C5153" s="47"/>
    </row>
    <row r="5154" spans="3:3" x14ac:dyDescent="0.2">
      <c r="C5154" s="47"/>
    </row>
    <row r="5155" spans="3:3" x14ac:dyDescent="0.2">
      <c r="C5155" s="47"/>
    </row>
    <row r="5156" spans="3:3" x14ac:dyDescent="0.2">
      <c r="C5156" s="47"/>
    </row>
    <row r="5157" spans="3:3" x14ac:dyDescent="0.2">
      <c r="C5157" s="47"/>
    </row>
    <row r="5158" spans="3:3" x14ac:dyDescent="0.2">
      <c r="C5158" s="47"/>
    </row>
    <row r="5159" spans="3:3" x14ac:dyDescent="0.2">
      <c r="C5159" s="47"/>
    </row>
    <row r="5160" spans="3:3" x14ac:dyDescent="0.2">
      <c r="C5160" s="47"/>
    </row>
    <row r="5161" spans="3:3" x14ac:dyDescent="0.2">
      <c r="C5161" s="47"/>
    </row>
    <row r="5162" spans="3:3" x14ac:dyDescent="0.2">
      <c r="C5162" s="47"/>
    </row>
    <row r="5163" spans="3:3" x14ac:dyDescent="0.2">
      <c r="C5163" s="47"/>
    </row>
    <row r="5164" spans="3:3" x14ac:dyDescent="0.2">
      <c r="C5164" s="47"/>
    </row>
    <row r="5165" spans="3:3" x14ac:dyDescent="0.2">
      <c r="C5165" s="47"/>
    </row>
    <row r="5166" spans="3:3" x14ac:dyDescent="0.2">
      <c r="C5166" s="47"/>
    </row>
    <row r="5167" spans="3:3" x14ac:dyDescent="0.2">
      <c r="C5167" s="47"/>
    </row>
    <row r="5168" spans="3:3" x14ac:dyDescent="0.2">
      <c r="C5168" s="47"/>
    </row>
    <row r="5169" spans="3:3" x14ac:dyDescent="0.2">
      <c r="C5169" s="47"/>
    </row>
    <row r="5170" spans="3:3" x14ac:dyDescent="0.2">
      <c r="C5170" s="47"/>
    </row>
    <row r="5171" spans="3:3" x14ac:dyDescent="0.2">
      <c r="C5171" s="47"/>
    </row>
    <row r="5172" spans="3:3" x14ac:dyDescent="0.2">
      <c r="C5172" s="47"/>
    </row>
    <row r="5173" spans="3:3" x14ac:dyDescent="0.2">
      <c r="C5173" s="47"/>
    </row>
    <row r="5174" spans="3:3" x14ac:dyDescent="0.2">
      <c r="C5174" s="47"/>
    </row>
    <row r="5175" spans="3:3" x14ac:dyDescent="0.2">
      <c r="C5175" s="47"/>
    </row>
    <row r="5176" spans="3:3" x14ac:dyDescent="0.2">
      <c r="C5176" s="47"/>
    </row>
    <row r="5177" spans="3:3" x14ac:dyDescent="0.2">
      <c r="C5177" s="47"/>
    </row>
    <row r="5178" spans="3:3" x14ac:dyDescent="0.2">
      <c r="C5178" s="47"/>
    </row>
    <row r="5179" spans="3:3" x14ac:dyDescent="0.2">
      <c r="C5179" s="47"/>
    </row>
    <row r="5180" spans="3:3" x14ac:dyDescent="0.2">
      <c r="C5180" s="47"/>
    </row>
    <row r="5181" spans="3:3" x14ac:dyDescent="0.2">
      <c r="C5181" s="47"/>
    </row>
    <row r="5182" spans="3:3" x14ac:dyDescent="0.2">
      <c r="C5182" s="47"/>
    </row>
    <row r="5183" spans="3:3" x14ac:dyDescent="0.2">
      <c r="C5183" s="47"/>
    </row>
    <row r="5184" spans="3:3" x14ac:dyDescent="0.2">
      <c r="C5184" s="47"/>
    </row>
    <row r="5185" spans="3:3" x14ac:dyDescent="0.2">
      <c r="C5185" s="47"/>
    </row>
    <row r="5186" spans="3:3" x14ac:dyDescent="0.2">
      <c r="C5186" s="47"/>
    </row>
    <row r="5187" spans="3:3" x14ac:dyDescent="0.2">
      <c r="C5187" s="47"/>
    </row>
    <row r="5188" spans="3:3" x14ac:dyDescent="0.2">
      <c r="C5188" s="47"/>
    </row>
    <row r="5189" spans="3:3" x14ac:dyDescent="0.2">
      <c r="C5189" s="47"/>
    </row>
    <row r="5190" spans="3:3" x14ac:dyDescent="0.2">
      <c r="C5190" s="47"/>
    </row>
    <row r="5191" spans="3:3" x14ac:dyDescent="0.2">
      <c r="C5191" s="47"/>
    </row>
    <row r="5192" spans="3:3" x14ac:dyDescent="0.2">
      <c r="C5192" s="47"/>
    </row>
    <row r="5193" spans="3:3" x14ac:dyDescent="0.2">
      <c r="C5193" s="47"/>
    </row>
    <row r="5194" spans="3:3" x14ac:dyDescent="0.2">
      <c r="C5194" s="47"/>
    </row>
    <row r="5195" spans="3:3" x14ac:dyDescent="0.2">
      <c r="C5195" s="47"/>
    </row>
    <row r="5196" spans="3:3" x14ac:dyDescent="0.2">
      <c r="C5196" s="47"/>
    </row>
    <row r="5197" spans="3:3" x14ac:dyDescent="0.2">
      <c r="C5197" s="47"/>
    </row>
    <row r="5198" spans="3:3" x14ac:dyDescent="0.2">
      <c r="C5198" s="47"/>
    </row>
    <row r="5199" spans="3:3" x14ac:dyDescent="0.2">
      <c r="C5199" s="47"/>
    </row>
    <row r="5200" spans="3:3" x14ac:dyDescent="0.2">
      <c r="C5200" s="47"/>
    </row>
    <row r="5201" spans="3:3" x14ac:dyDescent="0.2">
      <c r="C5201" s="47"/>
    </row>
    <row r="5202" spans="3:3" x14ac:dyDescent="0.2">
      <c r="C5202" s="47"/>
    </row>
    <row r="5203" spans="3:3" x14ac:dyDescent="0.2">
      <c r="C5203" s="47"/>
    </row>
    <row r="5204" spans="3:3" x14ac:dyDescent="0.2">
      <c r="C5204" s="47"/>
    </row>
    <row r="5205" spans="3:3" x14ac:dyDescent="0.2">
      <c r="C5205" s="47"/>
    </row>
    <row r="5206" spans="3:3" x14ac:dyDescent="0.2">
      <c r="C5206" s="47"/>
    </row>
    <row r="5207" spans="3:3" x14ac:dyDescent="0.2">
      <c r="C5207" s="47"/>
    </row>
    <row r="5208" spans="3:3" x14ac:dyDescent="0.2">
      <c r="C5208" s="47"/>
    </row>
    <row r="5209" spans="3:3" x14ac:dyDescent="0.2">
      <c r="C5209" s="47"/>
    </row>
    <row r="5210" spans="3:3" x14ac:dyDescent="0.2">
      <c r="C5210" s="47"/>
    </row>
    <row r="5211" spans="3:3" x14ac:dyDescent="0.2">
      <c r="C5211" s="47"/>
    </row>
    <row r="5212" spans="3:3" x14ac:dyDescent="0.2">
      <c r="C5212" s="47"/>
    </row>
    <row r="5213" spans="3:3" x14ac:dyDescent="0.2">
      <c r="C5213" s="47"/>
    </row>
    <row r="5214" spans="3:3" x14ac:dyDescent="0.2">
      <c r="C5214" s="47"/>
    </row>
    <row r="5215" spans="3:3" x14ac:dyDescent="0.2">
      <c r="C5215" s="47"/>
    </row>
    <row r="5216" spans="3:3" x14ac:dyDescent="0.2">
      <c r="C5216" s="47"/>
    </row>
    <row r="5217" spans="3:3" x14ac:dyDescent="0.2">
      <c r="C5217" s="47"/>
    </row>
    <row r="5218" spans="3:3" x14ac:dyDescent="0.2">
      <c r="C5218" s="47"/>
    </row>
    <row r="5219" spans="3:3" x14ac:dyDescent="0.2">
      <c r="C5219" s="47"/>
    </row>
    <row r="5220" spans="3:3" x14ac:dyDescent="0.2">
      <c r="C5220" s="47"/>
    </row>
    <row r="5221" spans="3:3" x14ac:dyDescent="0.2">
      <c r="C5221" s="47"/>
    </row>
    <row r="5222" spans="3:3" x14ac:dyDescent="0.2">
      <c r="C5222" s="47"/>
    </row>
    <row r="5223" spans="3:3" x14ac:dyDescent="0.2">
      <c r="C5223" s="47"/>
    </row>
    <row r="5224" spans="3:3" x14ac:dyDescent="0.2">
      <c r="C5224" s="47"/>
    </row>
    <row r="5225" spans="3:3" x14ac:dyDescent="0.2">
      <c r="C5225" s="47"/>
    </row>
    <row r="5226" spans="3:3" x14ac:dyDescent="0.2">
      <c r="C5226" s="47"/>
    </row>
    <row r="5227" spans="3:3" x14ac:dyDescent="0.2">
      <c r="C5227" s="47"/>
    </row>
    <row r="5228" spans="3:3" x14ac:dyDescent="0.2">
      <c r="C5228" s="47"/>
    </row>
    <row r="5229" spans="3:3" x14ac:dyDescent="0.2">
      <c r="C5229" s="47"/>
    </row>
    <row r="5230" spans="3:3" x14ac:dyDescent="0.2">
      <c r="C5230" s="47"/>
    </row>
    <row r="5231" spans="3:3" x14ac:dyDescent="0.2">
      <c r="C5231" s="47"/>
    </row>
    <row r="5232" spans="3:3" x14ac:dyDescent="0.2">
      <c r="C5232" s="47"/>
    </row>
    <row r="5233" spans="3:3" x14ac:dyDescent="0.2">
      <c r="C5233" s="47"/>
    </row>
    <row r="5234" spans="3:3" x14ac:dyDescent="0.2">
      <c r="C5234" s="47"/>
    </row>
    <row r="5235" spans="3:3" x14ac:dyDescent="0.2">
      <c r="C5235" s="47"/>
    </row>
    <row r="5236" spans="3:3" x14ac:dyDescent="0.2">
      <c r="C5236" s="47"/>
    </row>
    <row r="5237" spans="3:3" x14ac:dyDescent="0.2">
      <c r="C5237" s="47"/>
    </row>
    <row r="5238" spans="3:3" x14ac:dyDescent="0.2">
      <c r="C5238" s="47"/>
    </row>
    <row r="5239" spans="3:3" x14ac:dyDescent="0.2">
      <c r="C5239" s="47"/>
    </row>
    <row r="5240" spans="3:3" x14ac:dyDescent="0.2">
      <c r="C5240" s="47"/>
    </row>
    <row r="5241" spans="3:3" x14ac:dyDescent="0.2">
      <c r="C5241" s="47"/>
    </row>
    <row r="5242" spans="3:3" x14ac:dyDescent="0.2">
      <c r="C5242" s="47"/>
    </row>
    <row r="5243" spans="3:3" x14ac:dyDescent="0.2">
      <c r="C5243" s="47"/>
    </row>
    <row r="5244" spans="3:3" x14ac:dyDescent="0.2">
      <c r="C5244" s="47"/>
    </row>
    <row r="5245" spans="3:3" x14ac:dyDescent="0.2">
      <c r="C5245" s="47"/>
    </row>
    <row r="5246" spans="3:3" x14ac:dyDescent="0.2">
      <c r="C5246" s="47"/>
    </row>
    <row r="5247" spans="3:3" x14ac:dyDescent="0.2">
      <c r="C5247" s="47"/>
    </row>
    <row r="5248" spans="3:3" x14ac:dyDescent="0.2">
      <c r="C5248" s="47"/>
    </row>
    <row r="5249" spans="3:3" x14ac:dyDescent="0.2">
      <c r="C5249" s="47"/>
    </row>
    <row r="5250" spans="3:3" x14ac:dyDescent="0.2">
      <c r="C5250" s="47"/>
    </row>
    <row r="5251" spans="3:3" x14ac:dyDescent="0.2">
      <c r="C5251" s="47"/>
    </row>
    <row r="5252" spans="3:3" x14ac:dyDescent="0.2">
      <c r="C5252" s="47"/>
    </row>
    <row r="5253" spans="3:3" x14ac:dyDescent="0.2">
      <c r="C5253" s="47"/>
    </row>
    <row r="5254" spans="3:3" x14ac:dyDescent="0.2">
      <c r="C5254" s="47"/>
    </row>
    <row r="5255" spans="3:3" x14ac:dyDescent="0.2">
      <c r="C5255" s="47"/>
    </row>
    <row r="5256" spans="3:3" x14ac:dyDescent="0.2">
      <c r="C5256" s="47"/>
    </row>
    <row r="5257" spans="3:3" x14ac:dyDescent="0.2">
      <c r="C5257" s="47"/>
    </row>
    <row r="5258" spans="3:3" x14ac:dyDescent="0.2">
      <c r="C5258" s="47"/>
    </row>
    <row r="5259" spans="3:3" x14ac:dyDescent="0.2">
      <c r="C5259" s="47"/>
    </row>
    <row r="5260" spans="3:3" x14ac:dyDescent="0.2">
      <c r="C5260" s="47"/>
    </row>
    <row r="5261" spans="3:3" x14ac:dyDescent="0.2">
      <c r="C5261" s="47"/>
    </row>
    <row r="5262" spans="3:3" x14ac:dyDescent="0.2">
      <c r="C5262" s="47"/>
    </row>
    <row r="5263" spans="3:3" x14ac:dyDescent="0.2">
      <c r="C5263" s="47"/>
    </row>
    <row r="5264" spans="3:3" x14ac:dyDescent="0.2">
      <c r="C5264" s="47"/>
    </row>
    <row r="5265" spans="3:3" x14ac:dyDescent="0.2">
      <c r="C5265" s="47"/>
    </row>
    <row r="5266" spans="3:3" x14ac:dyDescent="0.2">
      <c r="C5266" s="47"/>
    </row>
    <row r="5267" spans="3:3" x14ac:dyDescent="0.2">
      <c r="C5267" s="47"/>
    </row>
    <row r="5268" spans="3:3" x14ac:dyDescent="0.2">
      <c r="C5268" s="47"/>
    </row>
    <row r="5269" spans="3:3" x14ac:dyDescent="0.2">
      <c r="C5269" s="47"/>
    </row>
    <row r="5270" spans="3:3" x14ac:dyDescent="0.2">
      <c r="C5270" s="47"/>
    </row>
    <row r="5271" spans="3:3" x14ac:dyDescent="0.2">
      <c r="C5271" s="47"/>
    </row>
    <row r="5272" spans="3:3" x14ac:dyDescent="0.2">
      <c r="C5272" s="47"/>
    </row>
    <row r="5273" spans="3:3" x14ac:dyDescent="0.2">
      <c r="C5273" s="47"/>
    </row>
    <row r="5274" spans="3:3" x14ac:dyDescent="0.2">
      <c r="C5274" s="47"/>
    </row>
    <row r="5275" spans="3:3" x14ac:dyDescent="0.2">
      <c r="C5275" s="47"/>
    </row>
    <row r="5276" spans="3:3" x14ac:dyDescent="0.2">
      <c r="C5276" s="47"/>
    </row>
    <row r="5277" spans="3:3" x14ac:dyDescent="0.2">
      <c r="C5277" s="47"/>
    </row>
    <row r="5278" spans="3:3" x14ac:dyDescent="0.2">
      <c r="C5278" s="47"/>
    </row>
    <row r="5279" spans="3:3" x14ac:dyDescent="0.2">
      <c r="C5279" s="47"/>
    </row>
    <row r="5280" spans="3:3" x14ac:dyDescent="0.2">
      <c r="C5280" s="47"/>
    </row>
    <row r="5281" spans="3:3" x14ac:dyDescent="0.2">
      <c r="C5281" s="47"/>
    </row>
    <row r="5282" spans="3:3" x14ac:dyDescent="0.2">
      <c r="C5282" s="47"/>
    </row>
    <row r="5283" spans="3:3" x14ac:dyDescent="0.2">
      <c r="C5283" s="47"/>
    </row>
    <row r="5284" spans="3:3" x14ac:dyDescent="0.2">
      <c r="C5284" s="47"/>
    </row>
    <row r="5285" spans="3:3" x14ac:dyDescent="0.2">
      <c r="C5285" s="47"/>
    </row>
    <row r="5286" spans="3:3" x14ac:dyDescent="0.2">
      <c r="C5286" s="47"/>
    </row>
    <row r="5287" spans="3:3" x14ac:dyDescent="0.2">
      <c r="C5287" s="47"/>
    </row>
    <row r="5288" spans="3:3" x14ac:dyDescent="0.2">
      <c r="C5288" s="47"/>
    </row>
    <row r="5289" spans="3:3" x14ac:dyDescent="0.2">
      <c r="C5289" s="47"/>
    </row>
    <row r="5290" spans="3:3" x14ac:dyDescent="0.2">
      <c r="C5290" s="47"/>
    </row>
    <row r="5291" spans="3:3" x14ac:dyDescent="0.2">
      <c r="C5291" s="47"/>
    </row>
    <row r="5292" spans="3:3" x14ac:dyDescent="0.2">
      <c r="C5292" s="47"/>
    </row>
    <row r="5293" spans="3:3" x14ac:dyDescent="0.2">
      <c r="C5293" s="47"/>
    </row>
    <row r="5294" spans="3:3" x14ac:dyDescent="0.2">
      <c r="C5294" s="47"/>
    </row>
    <row r="5295" spans="3:3" x14ac:dyDescent="0.2">
      <c r="C5295" s="47"/>
    </row>
    <row r="5296" spans="3:3" x14ac:dyDescent="0.2">
      <c r="C5296" s="47"/>
    </row>
    <row r="5297" spans="3:3" x14ac:dyDescent="0.2">
      <c r="C5297" s="47"/>
    </row>
    <row r="5298" spans="3:3" x14ac:dyDescent="0.2">
      <c r="C5298" s="47"/>
    </row>
    <row r="5299" spans="3:3" x14ac:dyDescent="0.2">
      <c r="C5299" s="47"/>
    </row>
    <row r="5300" spans="3:3" x14ac:dyDescent="0.2">
      <c r="C5300" s="47"/>
    </row>
    <row r="5301" spans="3:3" x14ac:dyDescent="0.2">
      <c r="C5301" s="47"/>
    </row>
    <row r="5302" spans="3:3" x14ac:dyDescent="0.2">
      <c r="C5302" s="47"/>
    </row>
    <row r="5303" spans="3:3" x14ac:dyDescent="0.2">
      <c r="C5303" s="47"/>
    </row>
    <row r="5304" spans="3:3" x14ac:dyDescent="0.2">
      <c r="C5304" s="47"/>
    </row>
    <row r="5305" spans="3:3" x14ac:dyDescent="0.2">
      <c r="C5305" s="47"/>
    </row>
    <row r="5306" spans="3:3" x14ac:dyDescent="0.2">
      <c r="C5306" s="47"/>
    </row>
    <row r="5307" spans="3:3" x14ac:dyDescent="0.2">
      <c r="C5307" s="47"/>
    </row>
    <row r="5308" spans="3:3" x14ac:dyDescent="0.2">
      <c r="C5308" s="47"/>
    </row>
    <row r="5309" spans="3:3" x14ac:dyDescent="0.2">
      <c r="C5309" s="47"/>
    </row>
    <row r="5310" spans="3:3" x14ac:dyDescent="0.2">
      <c r="C5310" s="47"/>
    </row>
    <row r="5311" spans="3:3" x14ac:dyDescent="0.2">
      <c r="C5311" s="47"/>
    </row>
    <row r="5312" spans="3:3" x14ac:dyDescent="0.2">
      <c r="C5312" s="47"/>
    </row>
    <row r="5313" spans="3:3" x14ac:dyDescent="0.2">
      <c r="C5313" s="47"/>
    </row>
    <row r="5314" spans="3:3" x14ac:dyDescent="0.2">
      <c r="C5314" s="47"/>
    </row>
    <row r="5315" spans="3:3" x14ac:dyDescent="0.2">
      <c r="C5315" s="47"/>
    </row>
    <row r="5316" spans="3:3" x14ac:dyDescent="0.2">
      <c r="C5316" s="47"/>
    </row>
    <row r="5317" spans="3:3" x14ac:dyDescent="0.2">
      <c r="C5317" s="47"/>
    </row>
    <row r="5318" spans="3:3" x14ac:dyDescent="0.2">
      <c r="C5318" s="47"/>
    </row>
    <row r="5319" spans="3:3" x14ac:dyDescent="0.2">
      <c r="C5319" s="47"/>
    </row>
    <row r="5320" spans="3:3" x14ac:dyDescent="0.2">
      <c r="C5320" s="47"/>
    </row>
    <row r="5321" spans="3:3" x14ac:dyDescent="0.2">
      <c r="C5321" s="47"/>
    </row>
    <row r="5322" spans="3:3" x14ac:dyDescent="0.2">
      <c r="C5322" s="47"/>
    </row>
    <row r="5323" spans="3:3" x14ac:dyDescent="0.2">
      <c r="C5323" s="47"/>
    </row>
    <row r="5324" spans="3:3" x14ac:dyDescent="0.2">
      <c r="C5324" s="47"/>
    </row>
    <row r="5325" spans="3:3" x14ac:dyDescent="0.2">
      <c r="C5325" s="47"/>
    </row>
    <row r="5326" spans="3:3" x14ac:dyDescent="0.2">
      <c r="C5326" s="47"/>
    </row>
    <row r="5327" spans="3:3" x14ac:dyDescent="0.2">
      <c r="C5327" s="47"/>
    </row>
    <row r="5328" spans="3:3" x14ac:dyDescent="0.2">
      <c r="C5328" s="47"/>
    </row>
    <row r="5329" spans="3:3" x14ac:dyDescent="0.2">
      <c r="C5329" s="47"/>
    </row>
    <row r="5330" spans="3:3" x14ac:dyDescent="0.2">
      <c r="C5330" s="47"/>
    </row>
    <row r="5331" spans="3:3" x14ac:dyDescent="0.2">
      <c r="C5331" s="47"/>
    </row>
    <row r="5332" spans="3:3" x14ac:dyDescent="0.2">
      <c r="C5332" s="47"/>
    </row>
    <row r="5333" spans="3:3" x14ac:dyDescent="0.2">
      <c r="C5333" s="47"/>
    </row>
    <row r="5334" spans="3:3" x14ac:dyDescent="0.2">
      <c r="C5334" s="47"/>
    </row>
    <row r="5335" spans="3:3" x14ac:dyDescent="0.2">
      <c r="C5335" s="47"/>
    </row>
    <row r="5336" spans="3:3" x14ac:dyDescent="0.2">
      <c r="C5336" s="47"/>
    </row>
    <row r="5337" spans="3:3" x14ac:dyDescent="0.2">
      <c r="C5337" s="47"/>
    </row>
    <row r="5338" spans="3:3" x14ac:dyDescent="0.2">
      <c r="C5338" s="47"/>
    </row>
    <row r="5339" spans="3:3" x14ac:dyDescent="0.2">
      <c r="C5339" s="47"/>
    </row>
    <row r="5340" spans="3:3" x14ac:dyDescent="0.2">
      <c r="C5340" s="47"/>
    </row>
    <row r="5341" spans="3:3" x14ac:dyDescent="0.2">
      <c r="C5341" s="47"/>
    </row>
    <row r="5342" spans="3:3" x14ac:dyDescent="0.2">
      <c r="C5342" s="47"/>
    </row>
    <row r="5343" spans="3:3" x14ac:dyDescent="0.2">
      <c r="C5343" s="47"/>
    </row>
    <row r="5344" spans="3:3" x14ac:dyDescent="0.2">
      <c r="C5344" s="47"/>
    </row>
    <row r="5345" spans="3:3" x14ac:dyDescent="0.2">
      <c r="C5345" s="47"/>
    </row>
    <row r="5346" spans="3:3" x14ac:dyDescent="0.2">
      <c r="C5346" s="47"/>
    </row>
    <row r="5347" spans="3:3" x14ac:dyDescent="0.2">
      <c r="C5347" s="47"/>
    </row>
    <row r="5348" spans="3:3" x14ac:dyDescent="0.2">
      <c r="C5348" s="47"/>
    </row>
    <row r="5349" spans="3:3" x14ac:dyDescent="0.2">
      <c r="C5349" s="47"/>
    </row>
    <row r="5350" spans="3:3" x14ac:dyDescent="0.2">
      <c r="C5350" s="47"/>
    </row>
    <row r="5351" spans="3:3" x14ac:dyDescent="0.2">
      <c r="C5351" s="47"/>
    </row>
    <row r="5352" spans="3:3" x14ac:dyDescent="0.2">
      <c r="C5352" s="47"/>
    </row>
    <row r="5353" spans="3:3" x14ac:dyDescent="0.2">
      <c r="C5353" s="47"/>
    </row>
    <row r="5354" spans="3:3" x14ac:dyDescent="0.2">
      <c r="C5354" s="47"/>
    </row>
    <row r="5355" spans="3:3" x14ac:dyDescent="0.2">
      <c r="C5355" s="47"/>
    </row>
    <row r="5356" spans="3:3" x14ac:dyDescent="0.2">
      <c r="C5356" s="47"/>
    </row>
    <row r="5357" spans="3:3" x14ac:dyDescent="0.2">
      <c r="C5357" s="47"/>
    </row>
    <row r="5358" spans="3:3" x14ac:dyDescent="0.2">
      <c r="C5358" s="47"/>
    </row>
    <row r="5359" spans="3:3" x14ac:dyDescent="0.2">
      <c r="C5359" s="47"/>
    </row>
    <row r="5360" spans="3:3" x14ac:dyDescent="0.2">
      <c r="C5360" s="47"/>
    </row>
    <row r="5361" spans="3:3" x14ac:dyDescent="0.2">
      <c r="C5361" s="47"/>
    </row>
    <row r="5362" spans="3:3" x14ac:dyDescent="0.2">
      <c r="C5362" s="47"/>
    </row>
    <row r="5363" spans="3:3" x14ac:dyDescent="0.2">
      <c r="C5363" s="47"/>
    </row>
    <row r="5364" spans="3:3" x14ac:dyDescent="0.2">
      <c r="C5364" s="47"/>
    </row>
    <row r="5365" spans="3:3" x14ac:dyDescent="0.2">
      <c r="C5365" s="47"/>
    </row>
    <row r="5366" spans="3:3" x14ac:dyDescent="0.2">
      <c r="C5366" s="47"/>
    </row>
    <row r="5367" spans="3:3" x14ac:dyDescent="0.2">
      <c r="C5367" s="47"/>
    </row>
    <row r="5368" spans="3:3" x14ac:dyDescent="0.2">
      <c r="C5368" s="47"/>
    </row>
    <row r="5369" spans="3:3" x14ac:dyDescent="0.2">
      <c r="C5369" s="47"/>
    </row>
    <row r="5370" spans="3:3" x14ac:dyDescent="0.2">
      <c r="C5370" s="47"/>
    </row>
    <row r="5371" spans="3:3" x14ac:dyDescent="0.2">
      <c r="C5371" s="47"/>
    </row>
    <row r="5372" spans="3:3" x14ac:dyDescent="0.2">
      <c r="C5372" s="47"/>
    </row>
    <row r="5373" spans="3:3" x14ac:dyDescent="0.2">
      <c r="C5373" s="47"/>
    </row>
    <row r="5374" spans="3:3" x14ac:dyDescent="0.2">
      <c r="C5374" s="47"/>
    </row>
    <row r="5375" spans="3:3" x14ac:dyDescent="0.2">
      <c r="C5375" s="47"/>
    </row>
    <row r="5376" spans="3:3" x14ac:dyDescent="0.2">
      <c r="C5376" s="47"/>
    </row>
    <row r="5377" spans="3:3" x14ac:dyDescent="0.2">
      <c r="C5377" s="47"/>
    </row>
    <row r="5378" spans="3:3" x14ac:dyDescent="0.2">
      <c r="C5378" s="47"/>
    </row>
    <row r="5379" spans="3:3" x14ac:dyDescent="0.2">
      <c r="C5379" s="47"/>
    </row>
    <row r="5380" spans="3:3" x14ac:dyDescent="0.2">
      <c r="C5380" s="47"/>
    </row>
    <row r="5381" spans="3:3" x14ac:dyDescent="0.2">
      <c r="C5381" s="47"/>
    </row>
    <row r="5382" spans="3:3" x14ac:dyDescent="0.2">
      <c r="C5382" s="47"/>
    </row>
    <row r="5383" spans="3:3" x14ac:dyDescent="0.2">
      <c r="C5383" s="47"/>
    </row>
    <row r="5384" spans="3:3" x14ac:dyDescent="0.2">
      <c r="C5384" s="47"/>
    </row>
    <row r="5385" spans="3:3" x14ac:dyDescent="0.2">
      <c r="C5385" s="47"/>
    </row>
    <row r="5386" spans="3:3" x14ac:dyDescent="0.2">
      <c r="C5386" s="47"/>
    </row>
    <row r="5387" spans="3:3" x14ac:dyDescent="0.2">
      <c r="C5387" s="47"/>
    </row>
    <row r="5388" spans="3:3" x14ac:dyDescent="0.2">
      <c r="C5388" s="47"/>
    </row>
    <row r="5389" spans="3:3" x14ac:dyDescent="0.2">
      <c r="C5389" s="47"/>
    </row>
    <row r="5390" spans="3:3" x14ac:dyDescent="0.2">
      <c r="C5390" s="47"/>
    </row>
    <row r="5391" spans="3:3" x14ac:dyDescent="0.2">
      <c r="C5391" s="47"/>
    </row>
    <row r="5392" spans="3:3" x14ac:dyDescent="0.2">
      <c r="C5392" s="47"/>
    </row>
    <row r="5393" spans="3:3" x14ac:dyDescent="0.2">
      <c r="C5393" s="47"/>
    </row>
    <row r="5394" spans="3:3" x14ac:dyDescent="0.2">
      <c r="C5394" s="47"/>
    </row>
    <row r="5395" spans="3:3" x14ac:dyDescent="0.2">
      <c r="C5395" s="47"/>
    </row>
    <row r="5396" spans="3:3" x14ac:dyDescent="0.2">
      <c r="C5396" s="47"/>
    </row>
    <row r="5397" spans="3:3" x14ac:dyDescent="0.2">
      <c r="C5397" s="47"/>
    </row>
    <row r="5398" spans="3:3" x14ac:dyDescent="0.2">
      <c r="C5398" s="47"/>
    </row>
    <row r="5399" spans="3:3" x14ac:dyDescent="0.2">
      <c r="C5399" s="47"/>
    </row>
    <row r="5400" spans="3:3" x14ac:dyDescent="0.2">
      <c r="C5400" s="47"/>
    </row>
    <row r="5401" spans="3:3" x14ac:dyDescent="0.2">
      <c r="C5401" s="47"/>
    </row>
    <row r="5402" spans="3:3" x14ac:dyDescent="0.2">
      <c r="C5402" s="47"/>
    </row>
    <row r="5403" spans="3:3" x14ac:dyDescent="0.2">
      <c r="C5403" s="47"/>
    </row>
    <row r="5404" spans="3:3" x14ac:dyDescent="0.2">
      <c r="C5404" s="47"/>
    </row>
    <row r="5405" spans="3:3" x14ac:dyDescent="0.2">
      <c r="C5405" s="47"/>
    </row>
    <row r="5406" spans="3:3" x14ac:dyDescent="0.2">
      <c r="C5406" s="47"/>
    </row>
    <row r="5407" spans="3:3" x14ac:dyDescent="0.2">
      <c r="C5407" s="47"/>
    </row>
    <row r="5408" spans="3:3" x14ac:dyDescent="0.2">
      <c r="C5408" s="47"/>
    </row>
    <row r="5409" spans="3:3" x14ac:dyDescent="0.2">
      <c r="C5409" s="47"/>
    </row>
    <row r="5410" spans="3:3" x14ac:dyDescent="0.2">
      <c r="C5410" s="47"/>
    </row>
    <row r="5411" spans="3:3" x14ac:dyDescent="0.2">
      <c r="C5411" s="47"/>
    </row>
    <row r="5412" spans="3:3" x14ac:dyDescent="0.2">
      <c r="C5412" s="47"/>
    </row>
    <row r="5413" spans="3:3" x14ac:dyDescent="0.2">
      <c r="C5413" s="47"/>
    </row>
    <row r="5414" spans="3:3" x14ac:dyDescent="0.2">
      <c r="C5414" s="47"/>
    </row>
    <row r="5415" spans="3:3" x14ac:dyDescent="0.2">
      <c r="C5415" s="47"/>
    </row>
    <row r="5416" spans="3:3" x14ac:dyDescent="0.2">
      <c r="C5416" s="47"/>
    </row>
    <row r="5417" spans="3:3" x14ac:dyDescent="0.2">
      <c r="C5417" s="47"/>
    </row>
    <row r="5418" spans="3:3" x14ac:dyDescent="0.2">
      <c r="C5418" s="47"/>
    </row>
    <row r="5419" spans="3:3" x14ac:dyDescent="0.2">
      <c r="C5419" s="47"/>
    </row>
    <row r="5420" spans="3:3" x14ac:dyDescent="0.2">
      <c r="C5420" s="47"/>
    </row>
    <row r="5421" spans="3:3" x14ac:dyDescent="0.2">
      <c r="C5421" s="47"/>
    </row>
    <row r="5422" spans="3:3" x14ac:dyDescent="0.2">
      <c r="C5422" s="47"/>
    </row>
    <row r="5423" spans="3:3" x14ac:dyDescent="0.2">
      <c r="C5423" s="47"/>
    </row>
    <row r="5424" spans="3:3" x14ac:dyDescent="0.2">
      <c r="C5424" s="47"/>
    </row>
    <row r="5425" spans="3:3" x14ac:dyDescent="0.2">
      <c r="C5425" s="47"/>
    </row>
    <row r="5426" spans="3:3" x14ac:dyDescent="0.2">
      <c r="C5426" s="47"/>
    </row>
    <row r="5427" spans="3:3" x14ac:dyDescent="0.2">
      <c r="C5427" s="47"/>
    </row>
    <row r="5428" spans="3:3" x14ac:dyDescent="0.2">
      <c r="C5428" s="47"/>
    </row>
    <row r="5429" spans="3:3" x14ac:dyDescent="0.2">
      <c r="C5429" s="47"/>
    </row>
    <row r="5430" spans="3:3" x14ac:dyDescent="0.2">
      <c r="C5430" s="47"/>
    </row>
    <row r="5431" spans="3:3" x14ac:dyDescent="0.2">
      <c r="C5431" s="47"/>
    </row>
    <row r="5432" spans="3:3" x14ac:dyDescent="0.2">
      <c r="C5432" s="47"/>
    </row>
    <row r="5433" spans="3:3" x14ac:dyDescent="0.2">
      <c r="C5433" s="47"/>
    </row>
    <row r="5434" spans="3:3" x14ac:dyDescent="0.2">
      <c r="C5434" s="47"/>
    </row>
    <row r="5435" spans="3:3" x14ac:dyDescent="0.2">
      <c r="C5435" s="47"/>
    </row>
    <row r="5436" spans="3:3" x14ac:dyDescent="0.2">
      <c r="C5436" s="47"/>
    </row>
    <row r="5437" spans="3:3" x14ac:dyDescent="0.2">
      <c r="C5437" s="47"/>
    </row>
    <row r="5438" spans="3:3" x14ac:dyDescent="0.2">
      <c r="C5438" s="47"/>
    </row>
    <row r="5439" spans="3:3" x14ac:dyDescent="0.2">
      <c r="C5439" s="47"/>
    </row>
    <row r="5440" spans="3:3" x14ac:dyDescent="0.2">
      <c r="C5440" s="47"/>
    </row>
    <row r="5441" spans="3:3" x14ac:dyDescent="0.2">
      <c r="C5441" s="47"/>
    </row>
    <row r="5442" spans="3:3" x14ac:dyDescent="0.2">
      <c r="C5442" s="47"/>
    </row>
    <row r="5443" spans="3:3" x14ac:dyDescent="0.2">
      <c r="C5443" s="47"/>
    </row>
    <row r="5444" spans="3:3" x14ac:dyDescent="0.2">
      <c r="C5444" s="47"/>
    </row>
    <row r="5445" spans="3:3" x14ac:dyDescent="0.2">
      <c r="C5445" s="47"/>
    </row>
    <row r="5446" spans="3:3" x14ac:dyDescent="0.2">
      <c r="C5446" s="47"/>
    </row>
    <row r="5447" spans="3:3" x14ac:dyDescent="0.2">
      <c r="C5447" s="47"/>
    </row>
    <row r="5448" spans="3:3" x14ac:dyDescent="0.2">
      <c r="C5448" s="47"/>
    </row>
    <row r="5449" spans="3:3" x14ac:dyDescent="0.2">
      <c r="C5449" s="47"/>
    </row>
    <row r="5450" spans="3:3" x14ac:dyDescent="0.2">
      <c r="C5450" s="47"/>
    </row>
    <row r="5451" spans="3:3" x14ac:dyDescent="0.2">
      <c r="C5451" s="47"/>
    </row>
    <row r="5452" spans="3:3" x14ac:dyDescent="0.2">
      <c r="C5452" s="47"/>
    </row>
    <row r="5453" spans="3:3" x14ac:dyDescent="0.2">
      <c r="C5453" s="47"/>
    </row>
    <row r="5454" spans="3:3" x14ac:dyDescent="0.2">
      <c r="C5454" s="47"/>
    </row>
    <row r="5455" spans="3:3" x14ac:dyDescent="0.2">
      <c r="C5455" s="47"/>
    </row>
    <row r="5456" spans="3:3" x14ac:dyDescent="0.2">
      <c r="C5456" s="47"/>
    </row>
    <row r="5457" spans="3:3" x14ac:dyDescent="0.2">
      <c r="C5457" s="47"/>
    </row>
    <row r="5458" spans="3:3" x14ac:dyDescent="0.2">
      <c r="C5458" s="47"/>
    </row>
    <row r="5459" spans="3:3" x14ac:dyDescent="0.2">
      <c r="C5459" s="47"/>
    </row>
    <row r="5460" spans="3:3" x14ac:dyDescent="0.2">
      <c r="C5460" s="47"/>
    </row>
    <row r="5461" spans="3:3" x14ac:dyDescent="0.2">
      <c r="C5461" s="47"/>
    </row>
    <row r="5462" spans="3:3" x14ac:dyDescent="0.2">
      <c r="C5462" s="47"/>
    </row>
    <row r="5463" spans="3:3" x14ac:dyDescent="0.2">
      <c r="C5463" s="47"/>
    </row>
    <row r="5464" spans="3:3" x14ac:dyDescent="0.2">
      <c r="C5464" s="47"/>
    </row>
    <row r="5465" spans="3:3" x14ac:dyDescent="0.2">
      <c r="C5465" s="47"/>
    </row>
    <row r="5466" spans="3:3" x14ac:dyDescent="0.2">
      <c r="C5466" s="47"/>
    </row>
    <row r="5467" spans="3:3" x14ac:dyDescent="0.2">
      <c r="C5467" s="47"/>
    </row>
    <row r="5468" spans="3:3" x14ac:dyDescent="0.2">
      <c r="C5468" s="47"/>
    </row>
    <row r="5469" spans="3:3" x14ac:dyDescent="0.2">
      <c r="C5469" s="47"/>
    </row>
    <row r="5470" spans="3:3" x14ac:dyDescent="0.2">
      <c r="C5470" s="47"/>
    </row>
    <row r="5471" spans="3:3" x14ac:dyDescent="0.2">
      <c r="C5471" s="47"/>
    </row>
    <row r="5472" spans="3:3" x14ac:dyDescent="0.2">
      <c r="C5472" s="47"/>
    </row>
    <row r="5473" spans="3:3" x14ac:dyDescent="0.2">
      <c r="C5473" s="47"/>
    </row>
    <row r="5474" spans="3:3" x14ac:dyDescent="0.2">
      <c r="C5474" s="47"/>
    </row>
    <row r="5475" spans="3:3" x14ac:dyDescent="0.2">
      <c r="C5475" s="47"/>
    </row>
    <row r="5476" spans="3:3" x14ac:dyDescent="0.2">
      <c r="C5476" s="47"/>
    </row>
    <row r="5477" spans="3:3" x14ac:dyDescent="0.2">
      <c r="C5477" s="47"/>
    </row>
    <row r="5478" spans="3:3" x14ac:dyDescent="0.2">
      <c r="C5478" s="47"/>
    </row>
    <row r="5479" spans="3:3" x14ac:dyDescent="0.2">
      <c r="C5479" s="47"/>
    </row>
    <row r="5480" spans="3:3" x14ac:dyDescent="0.2">
      <c r="C5480" s="47"/>
    </row>
    <row r="5481" spans="3:3" x14ac:dyDescent="0.2">
      <c r="C5481" s="47"/>
    </row>
    <row r="5482" spans="3:3" x14ac:dyDescent="0.2">
      <c r="C5482" s="47"/>
    </row>
    <row r="5483" spans="3:3" x14ac:dyDescent="0.2">
      <c r="C5483" s="47"/>
    </row>
    <row r="5484" spans="3:3" x14ac:dyDescent="0.2">
      <c r="C5484" s="47"/>
    </row>
    <row r="5485" spans="3:3" x14ac:dyDescent="0.2">
      <c r="C5485" s="47"/>
    </row>
    <row r="5486" spans="3:3" x14ac:dyDescent="0.2">
      <c r="C5486" s="47"/>
    </row>
    <row r="5487" spans="3:3" x14ac:dyDescent="0.2">
      <c r="C5487" s="47"/>
    </row>
    <row r="5488" spans="3:3" x14ac:dyDescent="0.2">
      <c r="C5488" s="47"/>
    </row>
    <row r="5489" spans="3:3" x14ac:dyDescent="0.2">
      <c r="C5489" s="47"/>
    </row>
    <row r="5490" spans="3:3" x14ac:dyDescent="0.2">
      <c r="C5490" s="47"/>
    </row>
    <row r="5491" spans="3:3" x14ac:dyDescent="0.2">
      <c r="C5491" s="47"/>
    </row>
    <row r="5492" spans="3:3" x14ac:dyDescent="0.2">
      <c r="C5492" s="47"/>
    </row>
    <row r="5493" spans="3:3" x14ac:dyDescent="0.2">
      <c r="C5493" s="47"/>
    </row>
    <row r="5494" spans="3:3" x14ac:dyDescent="0.2">
      <c r="C5494" s="47"/>
    </row>
    <row r="5495" spans="3:3" x14ac:dyDescent="0.2">
      <c r="C5495" s="47"/>
    </row>
    <row r="5496" spans="3:3" x14ac:dyDescent="0.2">
      <c r="C5496" s="47"/>
    </row>
    <row r="5497" spans="3:3" x14ac:dyDescent="0.2">
      <c r="C5497" s="47"/>
    </row>
    <row r="5498" spans="3:3" x14ac:dyDescent="0.2">
      <c r="C5498" s="47"/>
    </row>
    <row r="5499" spans="3:3" x14ac:dyDescent="0.2">
      <c r="C5499" s="47"/>
    </row>
    <row r="5500" spans="3:3" x14ac:dyDescent="0.2">
      <c r="C5500" s="47"/>
    </row>
    <row r="5501" spans="3:3" x14ac:dyDescent="0.2">
      <c r="C5501" s="47"/>
    </row>
    <row r="5502" spans="3:3" x14ac:dyDescent="0.2">
      <c r="C5502" s="47"/>
    </row>
    <row r="5503" spans="3:3" x14ac:dyDescent="0.2">
      <c r="C5503" s="47"/>
    </row>
    <row r="5504" spans="3:3" x14ac:dyDescent="0.2">
      <c r="C5504" s="47"/>
    </row>
    <row r="5505" spans="3:3" x14ac:dyDescent="0.2">
      <c r="C5505" s="47"/>
    </row>
    <row r="5506" spans="3:3" x14ac:dyDescent="0.2">
      <c r="C5506" s="47"/>
    </row>
    <row r="5507" spans="3:3" x14ac:dyDescent="0.2">
      <c r="C5507" s="47"/>
    </row>
    <row r="5508" spans="3:3" x14ac:dyDescent="0.2">
      <c r="C5508" s="47"/>
    </row>
    <row r="5509" spans="3:3" x14ac:dyDescent="0.2">
      <c r="C5509" s="47"/>
    </row>
    <row r="5510" spans="3:3" x14ac:dyDescent="0.2">
      <c r="C5510" s="47"/>
    </row>
    <row r="5511" spans="3:3" x14ac:dyDescent="0.2">
      <c r="C5511" s="47"/>
    </row>
    <row r="5512" spans="3:3" x14ac:dyDescent="0.2">
      <c r="C5512" s="47"/>
    </row>
    <row r="5513" spans="3:3" x14ac:dyDescent="0.2">
      <c r="C5513" s="47"/>
    </row>
    <row r="5514" spans="3:3" x14ac:dyDescent="0.2">
      <c r="C5514" s="47"/>
    </row>
    <row r="5515" spans="3:3" x14ac:dyDescent="0.2">
      <c r="C5515" s="47"/>
    </row>
    <row r="5516" spans="3:3" x14ac:dyDescent="0.2">
      <c r="C5516" s="47"/>
    </row>
    <row r="5517" spans="3:3" x14ac:dyDescent="0.2">
      <c r="C5517" s="47"/>
    </row>
    <row r="5518" spans="3:3" x14ac:dyDescent="0.2">
      <c r="C5518" s="47"/>
    </row>
    <row r="5519" spans="3:3" x14ac:dyDescent="0.2">
      <c r="C5519" s="47"/>
    </row>
    <row r="5520" spans="3:3" x14ac:dyDescent="0.2">
      <c r="C5520" s="47"/>
    </row>
    <row r="5521" spans="3:3" x14ac:dyDescent="0.2">
      <c r="C5521" s="47"/>
    </row>
    <row r="5522" spans="3:3" x14ac:dyDescent="0.2">
      <c r="C5522" s="47"/>
    </row>
    <row r="5523" spans="3:3" x14ac:dyDescent="0.2">
      <c r="C5523" s="47"/>
    </row>
    <row r="5524" spans="3:3" x14ac:dyDescent="0.2">
      <c r="C5524" s="47"/>
    </row>
    <row r="5525" spans="3:3" x14ac:dyDescent="0.2">
      <c r="C5525" s="47"/>
    </row>
    <row r="5526" spans="3:3" x14ac:dyDescent="0.2">
      <c r="C5526" s="47"/>
    </row>
    <row r="5527" spans="3:3" x14ac:dyDescent="0.2">
      <c r="C5527" s="47"/>
    </row>
    <row r="5528" spans="3:3" x14ac:dyDescent="0.2">
      <c r="C5528" s="47"/>
    </row>
    <row r="5529" spans="3:3" x14ac:dyDescent="0.2">
      <c r="C5529" s="47"/>
    </row>
    <row r="5530" spans="3:3" x14ac:dyDescent="0.2">
      <c r="C5530" s="47"/>
    </row>
    <row r="5531" spans="3:3" x14ac:dyDescent="0.2">
      <c r="C5531" s="47"/>
    </row>
    <row r="5532" spans="3:3" x14ac:dyDescent="0.2">
      <c r="C5532" s="47"/>
    </row>
    <row r="5533" spans="3:3" x14ac:dyDescent="0.2">
      <c r="C5533" s="47"/>
    </row>
    <row r="5534" spans="3:3" x14ac:dyDescent="0.2">
      <c r="C5534" s="47"/>
    </row>
    <row r="5535" spans="3:3" x14ac:dyDescent="0.2">
      <c r="C5535" s="47"/>
    </row>
    <row r="5536" spans="3:3" x14ac:dyDescent="0.2">
      <c r="C5536" s="47"/>
    </row>
    <row r="5537" spans="3:3" x14ac:dyDescent="0.2">
      <c r="C5537" s="47"/>
    </row>
    <row r="5538" spans="3:3" x14ac:dyDescent="0.2">
      <c r="C5538" s="47"/>
    </row>
    <row r="5539" spans="3:3" x14ac:dyDescent="0.2">
      <c r="C5539" s="47"/>
    </row>
    <row r="5540" spans="3:3" x14ac:dyDescent="0.2">
      <c r="C5540" s="47"/>
    </row>
    <row r="5541" spans="3:3" x14ac:dyDescent="0.2">
      <c r="C5541" s="47"/>
    </row>
    <row r="5542" spans="3:3" x14ac:dyDescent="0.2">
      <c r="C5542" s="47"/>
    </row>
    <row r="5543" spans="3:3" x14ac:dyDescent="0.2">
      <c r="C5543" s="47"/>
    </row>
    <row r="5544" spans="3:3" x14ac:dyDescent="0.2">
      <c r="C5544" s="47"/>
    </row>
    <row r="5545" spans="3:3" x14ac:dyDescent="0.2">
      <c r="C5545" s="47"/>
    </row>
    <row r="5546" spans="3:3" x14ac:dyDescent="0.2">
      <c r="C5546" s="47"/>
    </row>
    <row r="5547" spans="3:3" x14ac:dyDescent="0.2">
      <c r="C5547" s="47"/>
    </row>
    <row r="5548" spans="3:3" x14ac:dyDescent="0.2">
      <c r="C5548" s="47"/>
    </row>
    <row r="5549" spans="3:3" x14ac:dyDescent="0.2">
      <c r="C5549" s="47"/>
    </row>
    <row r="5550" spans="3:3" x14ac:dyDescent="0.2">
      <c r="C5550" s="47"/>
    </row>
    <row r="5551" spans="3:3" x14ac:dyDescent="0.2">
      <c r="C5551" s="47"/>
    </row>
    <row r="5552" spans="3:3" x14ac:dyDescent="0.2">
      <c r="C5552" s="47"/>
    </row>
    <row r="5553" spans="3:3" x14ac:dyDescent="0.2">
      <c r="C5553" s="47"/>
    </row>
    <row r="5554" spans="3:3" x14ac:dyDescent="0.2">
      <c r="C5554" s="47"/>
    </row>
    <row r="5555" spans="3:3" x14ac:dyDescent="0.2">
      <c r="C5555" s="47"/>
    </row>
    <row r="5556" spans="3:3" x14ac:dyDescent="0.2">
      <c r="C5556" s="47"/>
    </row>
    <row r="5557" spans="3:3" x14ac:dyDescent="0.2">
      <c r="C5557" s="47"/>
    </row>
    <row r="5558" spans="3:3" x14ac:dyDescent="0.2">
      <c r="C5558" s="47"/>
    </row>
    <row r="5559" spans="3:3" x14ac:dyDescent="0.2">
      <c r="C5559" s="47"/>
    </row>
    <row r="5560" spans="3:3" x14ac:dyDescent="0.2">
      <c r="C5560" s="47"/>
    </row>
    <row r="5561" spans="3:3" x14ac:dyDescent="0.2">
      <c r="C5561" s="47"/>
    </row>
    <row r="5562" spans="3:3" x14ac:dyDescent="0.2">
      <c r="C5562" s="47"/>
    </row>
    <row r="5563" spans="3:3" x14ac:dyDescent="0.2">
      <c r="C5563" s="47"/>
    </row>
    <row r="5564" spans="3:3" x14ac:dyDescent="0.2">
      <c r="C5564" s="47"/>
    </row>
    <row r="5565" spans="3:3" x14ac:dyDescent="0.2">
      <c r="C5565" s="47"/>
    </row>
    <row r="5566" spans="3:3" x14ac:dyDescent="0.2">
      <c r="C5566" s="47"/>
    </row>
    <row r="5567" spans="3:3" x14ac:dyDescent="0.2">
      <c r="C5567" s="47"/>
    </row>
    <row r="5568" spans="3:3" x14ac:dyDescent="0.2">
      <c r="C5568" s="47"/>
    </row>
    <row r="5569" spans="3:3" x14ac:dyDescent="0.2">
      <c r="C5569" s="47"/>
    </row>
    <row r="5570" spans="3:3" x14ac:dyDescent="0.2">
      <c r="C5570" s="47"/>
    </row>
    <row r="5571" spans="3:3" x14ac:dyDescent="0.2">
      <c r="C5571" s="47"/>
    </row>
    <row r="5572" spans="3:3" x14ac:dyDescent="0.2">
      <c r="C5572" s="47"/>
    </row>
    <row r="5573" spans="3:3" x14ac:dyDescent="0.2">
      <c r="C5573" s="47"/>
    </row>
    <row r="5574" spans="3:3" x14ac:dyDescent="0.2">
      <c r="C5574" s="47"/>
    </row>
    <row r="5575" spans="3:3" x14ac:dyDescent="0.2">
      <c r="C5575" s="47"/>
    </row>
    <row r="5576" spans="3:3" x14ac:dyDescent="0.2">
      <c r="C5576" s="47"/>
    </row>
    <row r="5577" spans="3:3" x14ac:dyDescent="0.2">
      <c r="C5577" s="47"/>
    </row>
    <row r="5578" spans="3:3" x14ac:dyDescent="0.2">
      <c r="C5578" s="47"/>
    </row>
    <row r="5579" spans="3:3" x14ac:dyDescent="0.2">
      <c r="C5579" s="47"/>
    </row>
    <row r="5580" spans="3:3" x14ac:dyDescent="0.2">
      <c r="C5580" s="47"/>
    </row>
    <row r="5581" spans="3:3" x14ac:dyDescent="0.2">
      <c r="C5581" s="47"/>
    </row>
    <row r="5582" spans="3:3" x14ac:dyDescent="0.2">
      <c r="C5582" s="47"/>
    </row>
    <row r="5583" spans="3:3" x14ac:dyDescent="0.2">
      <c r="C5583" s="47"/>
    </row>
    <row r="5584" spans="3:3" x14ac:dyDescent="0.2">
      <c r="C5584" s="47"/>
    </row>
    <row r="5585" spans="3:3" x14ac:dyDescent="0.2">
      <c r="C5585" s="47"/>
    </row>
    <row r="5586" spans="3:3" x14ac:dyDescent="0.2">
      <c r="C5586" s="47"/>
    </row>
    <row r="5587" spans="3:3" x14ac:dyDescent="0.2">
      <c r="C5587" s="47"/>
    </row>
    <row r="5588" spans="3:3" x14ac:dyDescent="0.2">
      <c r="C5588" s="47"/>
    </row>
    <row r="5589" spans="3:3" x14ac:dyDescent="0.2">
      <c r="C5589" s="47"/>
    </row>
    <row r="5590" spans="3:3" x14ac:dyDescent="0.2">
      <c r="C5590" s="47"/>
    </row>
    <row r="5591" spans="3:3" x14ac:dyDescent="0.2">
      <c r="C5591" s="47"/>
    </row>
    <row r="5592" spans="3:3" x14ac:dyDescent="0.2">
      <c r="C5592" s="47"/>
    </row>
    <row r="5593" spans="3:3" x14ac:dyDescent="0.2">
      <c r="C5593" s="47"/>
    </row>
    <row r="5594" spans="3:3" x14ac:dyDescent="0.2">
      <c r="C5594" s="47"/>
    </row>
    <row r="5595" spans="3:3" x14ac:dyDescent="0.2">
      <c r="C5595" s="47"/>
    </row>
    <row r="5596" spans="3:3" x14ac:dyDescent="0.2">
      <c r="C5596" s="47"/>
    </row>
    <row r="5597" spans="3:3" x14ac:dyDescent="0.2">
      <c r="C5597" s="47"/>
    </row>
    <row r="5598" spans="3:3" x14ac:dyDescent="0.2">
      <c r="C5598" s="47"/>
    </row>
    <row r="5599" spans="3:3" x14ac:dyDescent="0.2">
      <c r="C5599" s="47"/>
    </row>
    <row r="5600" spans="3:3" x14ac:dyDescent="0.2">
      <c r="C5600" s="47"/>
    </row>
    <row r="5601" spans="3:3" x14ac:dyDescent="0.2">
      <c r="C5601" s="47"/>
    </row>
    <row r="5602" spans="3:3" x14ac:dyDescent="0.2">
      <c r="C5602" s="47"/>
    </row>
    <row r="5603" spans="3:3" x14ac:dyDescent="0.2">
      <c r="C5603" s="47"/>
    </row>
    <row r="5604" spans="3:3" x14ac:dyDescent="0.2">
      <c r="C5604" s="47"/>
    </row>
    <row r="5605" spans="3:3" x14ac:dyDescent="0.2">
      <c r="C5605" s="47"/>
    </row>
    <row r="5606" spans="3:3" x14ac:dyDescent="0.2">
      <c r="C5606" s="47"/>
    </row>
    <row r="5607" spans="3:3" x14ac:dyDescent="0.2">
      <c r="C5607" s="47"/>
    </row>
    <row r="5608" spans="3:3" x14ac:dyDescent="0.2">
      <c r="C5608" s="47"/>
    </row>
    <row r="5609" spans="3:3" x14ac:dyDescent="0.2">
      <c r="C5609" s="47"/>
    </row>
    <row r="5610" spans="3:3" x14ac:dyDescent="0.2">
      <c r="C5610" s="47"/>
    </row>
    <row r="5611" spans="3:3" x14ac:dyDescent="0.2">
      <c r="C5611" s="47"/>
    </row>
    <row r="5612" spans="3:3" x14ac:dyDescent="0.2">
      <c r="C5612" s="47"/>
    </row>
    <row r="5613" spans="3:3" x14ac:dyDescent="0.2">
      <c r="C5613" s="47"/>
    </row>
    <row r="5614" spans="3:3" x14ac:dyDescent="0.2">
      <c r="C5614" s="47"/>
    </row>
    <row r="5615" spans="3:3" x14ac:dyDescent="0.2">
      <c r="C5615" s="47"/>
    </row>
    <row r="5616" spans="3:3" x14ac:dyDescent="0.2">
      <c r="C5616" s="47"/>
    </row>
    <row r="5617" spans="3:3" x14ac:dyDescent="0.2">
      <c r="C5617" s="47"/>
    </row>
    <row r="5618" spans="3:3" x14ac:dyDescent="0.2">
      <c r="C5618" s="47"/>
    </row>
    <row r="5619" spans="3:3" x14ac:dyDescent="0.2">
      <c r="C5619" s="47"/>
    </row>
    <row r="5620" spans="3:3" x14ac:dyDescent="0.2">
      <c r="C5620" s="47"/>
    </row>
    <row r="5621" spans="3:3" x14ac:dyDescent="0.2">
      <c r="C5621" s="47"/>
    </row>
    <row r="5622" spans="3:3" x14ac:dyDescent="0.2">
      <c r="C5622" s="47"/>
    </row>
    <row r="5623" spans="3:3" x14ac:dyDescent="0.2">
      <c r="C5623" s="47"/>
    </row>
    <row r="5624" spans="3:3" x14ac:dyDescent="0.2">
      <c r="C5624" s="47"/>
    </row>
    <row r="5625" spans="3:3" x14ac:dyDescent="0.2">
      <c r="C5625" s="47"/>
    </row>
    <row r="5626" spans="3:3" x14ac:dyDescent="0.2">
      <c r="C5626" s="47"/>
    </row>
    <row r="5627" spans="3:3" x14ac:dyDescent="0.2">
      <c r="C5627" s="47"/>
    </row>
    <row r="5628" spans="3:3" x14ac:dyDescent="0.2">
      <c r="C5628" s="47"/>
    </row>
    <row r="5629" spans="3:3" x14ac:dyDescent="0.2">
      <c r="C5629" s="47"/>
    </row>
    <row r="5630" spans="3:3" x14ac:dyDescent="0.2">
      <c r="C5630" s="47"/>
    </row>
    <row r="5631" spans="3:3" x14ac:dyDescent="0.2">
      <c r="C5631" s="47"/>
    </row>
    <row r="5632" spans="3:3" x14ac:dyDescent="0.2">
      <c r="C5632" s="47"/>
    </row>
    <row r="5633" spans="3:3" x14ac:dyDescent="0.2">
      <c r="C5633" s="47"/>
    </row>
    <row r="5634" spans="3:3" x14ac:dyDescent="0.2">
      <c r="C5634" s="47"/>
    </row>
    <row r="5635" spans="3:3" x14ac:dyDescent="0.2">
      <c r="C5635" s="47"/>
    </row>
    <row r="5636" spans="3:3" x14ac:dyDescent="0.2">
      <c r="C5636" s="47"/>
    </row>
    <row r="5637" spans="3:3" x14ac:dyDescent="0.2">
      <c r="C5637" s="47"/>
    </row>
    <row r="5638" spans="3:3" x14ac:dyDescent="0.2">
      <c r="C5638" s="47"/>
    </row>
    <row r="5639" spans="3:3" x14ac:dyDescent="0.2">
      <c r="C5639" s="47"/>
    </row>
    <row r="5640" spans="3:3" x14ac:dyDescent="0.2">
      <c r="C5640" s="47"/>
    </row>
    <row r="5641" spans="3:3" x14ac:dyDescent="0.2">
      <c r="C5641" s="47"/>
    </row>
    <row r="5642" spans="3:3" x14ac:dyDescent="0.2">
      <c r="C5642" s="47"/>
    </row>
    <row r="5643" spans="3:3" x14ac:dyDescent="0.2">
      <c r="C5643" s="47"/>
    </row>
    <row r="5644" spans="3:3" x14ac:dyDescent="0.2">
      <c r="C5644" s="47"/>
    </row>
    <row r="5645" spans="3:3" x14ac:dyDescent="0.2">
      <c r="C5645" s="47"/>
    </row>
    <row r="5646" spans="3:3" x14ac:dyDescent="0.2">
      <c r="C5646" s="47"/>
    </row>
    <row r="5647" spans="3:3" x14ac:dyDescent="0.2">
      <c r="C5647" s="47"/>
    </row>
    <row r="5648" spans="3:3" x14ac:dyDescent="0.2">
      <c r="C5648" s="47"/>
    </row>
    <row r="5649" spans="3:3" x14ac:dyDescent="0.2">
      <c r="C5649" s="47"/>
    </row>
    <row r="5650" spans="3:3" x14ac:dyDescent="0.2">
      <c r="C5650" s="47"/>
    </row>
    <row r="5651" spans="3:3" x14ac:dyDescent="0.2">
      <c r="C5651" s="47"/>
    </row>
    <row r="5652" spans="3:3" x14ac:dyDescent="0.2">
      <c r="C5652" s="47"/>
    </row>
    <row r="5653" spans="3:3" x14ac:dyDescent="0.2">
      <c r="C5653" s="47"/>
    </row>
    <row r="5654" spans="3:3" x14ac:dyDescent="0.2">
      <c r="C5654" s="47"/>
    </row>
    <row r="5655" spans="3:3" x14ac:dyDescent="0.2">
      <c r="C5655" s="47"/>
    </row>
    <row r="5656" spans="3:3" x14ac:dyDescent="0.2">
      <c r="C5656" s="47"/>
    </row>
    <row r="5657" spans="3:3" x14ac:dyDescent="0.2">
      <c r="C5657" s="47"/>
    </row>
    <row r="5658" spans="3:3" x14ac:dyDescent="0.2">
      <c r="C5658" s="47"/>
    </row>
    <row r="5659" spans="3:3" x14ac:dyDescent="0.2">
      <c r="C5659" s="47"/>
    </row>
    <row r="5660" spans="3:3" x14ac:dyDescent="0.2">
      <c r="C5660" s="47"/>
    </row>
    <row r="5661" spans="3:3" x14ac:dyDescent="0.2">
      <c r="C5661" s="47"/>
    </row>
    <row r="5662" spans="3:3" x14ac:dyDescent="0.2">
      <c r="C5662" s="47"/>
    </row>
    <row r="5663" spans="3:3" x14ac:dyDescent="0.2">
      <c r="C5663" s="47"/>
    </row>
    <row r="5664" spans="3:3" x14ac:dyDescent="0.2">
      <c r="C5664" s="47"/>
    </row>
    <row r="5665" spans="3:3" x14ac:dyDescent="0.2">
      <c r="C5665" s="47"/>
    </row>
    <row r="5666" spans="3:3" x14ac:dyDescent="0.2">
      <c r="C5666" s="47"/>
    </row>
    <row r="5667" spans="3:3" x14ac:dyDescent="0.2">
      <c r="C5667" s="47"/>
    </row>
    <row r="5668" spans="3:3" x14ac:dyDescent="0.2">
      <c r="C5668" s="47"/>
    </row>
    <row r="5669" spans="3:3" x14ac:dyDescent="0.2">
      <c r="C5669" s="47"/>
    </row>
    <row r="5670" spans="3:3" x14ac:dyDescent="0.2">
      <c r="C5670" s="47"/>
    </row>
    <row r="5671" spans="3:3" x14ac:dyDescent="0.2">
      <c r="C5671" s="47"/>
    </row>
    <row r="5672" spans="3:3" x14ac:dyDescent="0.2">
      <c r="C5672" s="47"/>
    </row>
    <row r="5673" spans="3:3" x14ac:dyDescent="0.2">
      <c r="C5673" s="47"/>
    </row>
    <row r="5674" spans="3:3" x14ac:dyDescent="0.2">
      <c r="C5674" s="47"/>
    </row>
    <row r="5675" spans="3:3" x14ac:dyDescent="0.2">
      <c r="C5675" s="47"/>
    </row>
    <row r="5676" spans="3:3" x14ac:dyDescent="0.2">
      <c r="C5676" s="47"/>
    </row>
    <row r="5677" spans="3:3" x14ac:dyDescent="0.2">
      <c r="C5677" s="47"/>
    </row>
    <row r="5678" spans="3:3" x14ac:dyDescent="0.2">
      <c r="C5678" s="47"/>
    </row>
    <row r="5679" spans="3:3" x14ac:dyDescent="0.2">
      <c r="C5679" s="47"/>
    </row>
    <row r="5680" spans="3:3" x14ac:dyDescent="0.2">
      <c r="C5680" s="47"/>
    </row>
    <row r="5681" spans="3:3" x14ac:dyDescent="0.2">
      <c r="C5681" s="47"/>
    </row>
    <row r="5682" spans="3:3" x14ac:dyDescent="0.2">
      <c r="C5682" s="47"/>
    </row>
    <row r="5683" spans="3:3" x14ac:dyDescent="0.2">
      <c r="C5683" s="47"/>
    </row>
    <row r="5684" spans="3:3" x14ac:dyDescent="0.2">
      <c r="C5684" s="47"/>
    </row>
    <row r="5685" spans="3:3" x14ac:dyDescent="0.2">
      <c r="C5685" s="47"/>
    </row>
    <row r="5686" spans="3:3" x14ac:dyDescent="0.2">
      <c r="C5686" s="47"/>
    </row>
    <row r="5687" spans="3:3" x14ac:dyDescent="0.2">
      <c r="C5687" s="47"/>
    </row>
    <row r="5688" spans="3:3" x14ac:dyDescent="0.2">
      <c r="C5688" s="47"/>
    </row>
    <row r="5689" spans="3:3" x14ac:dyDescent="0.2">
      <c r="C5689" s="47"/>
    </row>
    <row r="5690" spans="3:3" x14ac:dyDescent="0.2">
      <c r="C5690" s="47"/>
    </row>
    <row r="5691" spans="3:3" x14ac:dyDescent="0.2">
      <c r="C5691" s="47"/>
    </row>
    <row r="5692" spans="3:3" x14ac:dyDescent="0.2">
      <c r="C5692" s="47"/>
    </row>
    <row r="5693" spans="3:3" x14ac:dyDescent="0.2">
      <c r="C5693" s="47"/>
    </row>
    <row r="5694" spans="3:3" x14ac:dyDescent="0.2">
      <c r="C5694" s="47"/>
    </row>
    <row r="5695" spans="3:3" x14ac:dyDescent="0.2">
      <c r="C5695" s="47"/>
    </row>
    <row r="5696" spans="3:3" x14ac:dyDescent="0.2">
      <c r="C5696" s="47"/>
    </row>
    <row r="5697" spans="3:3" x14ac:dyDescent="0.2">
      <c r="C5697" s="47"/>
    </row>
    <row r="5698" spans="3:3" x14ac:dyDescent="0.2">
      <c r="C5698" s="47"/>
    </row>
    <row r="5699" spans="3:3" x14ac:dyDescent="0.2">
      <c r="C5699" s="47"/>
    </row>
    <row r="5700" spans="3:3" x14ac:dyDescent="0.2">
      <c r="C5700" s="47"/>
    </row>
    <row r="5701" spans="3:3" x14ac:dyDescent="0.2">
      <c r="C5701" s="47"/>
    </row>
    <row r="5702" spans="3:3" x14ac:dyDescent="0.2">
      <c r="C5702" s="47"/>
    </row>
    <row r="5703" spans="3:3" x14ac:dyDescent="0.2">
      <c r="C5703" s="47"/>
    </row>
    <row r="5704" spans="3:3" x14ac:dyDescent="0.2">
      <c r="C5704" s="47"/>
    </row>
    <row r="5705" spans="3:3" x14ac:dyDescent="0.2">
      <c r="C5705" s="47"/>
    </row>
    <row r="5706" spans="3:3" x14ac:dyDescent="0.2">
      <c r="C5706" s="47"/>
    </row>
    <row r="5707" spans="3:3" x14ac:dyDescent="0.2">
      <c r="C5707" s="47"/>
    </row>
    <row r="5708" spans="3:3" x14ac:dyDescent="0.2">
      <c r="C5708" s="47"/>
    </row>
    <row r="5709" spans="3:3" x14ac:dyDescent="0.2">
      <c r="C5709" s="47"/>
    </row>
    <row r="5710" spans="3:3" x14ac:dyDescent="0.2">
      <c r="C5710" s="47"/>
    </row>
    <row r="5711" spans="3:3" x14ac:dyDescent="0.2">
      <c r="C5711" s="47"/>
    </row>
    <row r="5712" spans="3:3" x14ac:dyDescent="0.2">
      <c r="C5712" s="47"/>
    </row>
    <row r="5713" spans="3:3" x14ac:dyDescent="0.2">
      <c r="C5713" s="47"/>
    </row>
    <row r="5714" spans="3:3" x14ac:dyDescent="0.2">
      <c r="C5714" s="47"/>
    </row>
    <row r="5715" spans="3:3" x14ac:dyDescent="0.2">
      <c r="C5715" s="47"/>
    </row>
    <row r="5716" spans="3:3" x14ac:dyDescent="0.2">
      <c r="C5716" s="47"/>
    </row>
    <row r="5717" spans="3:3" x14ac:dyDescent="0.2">
      <c r="C5717" s="47"/>
    </row>
    <row r="5718" spans="3:3" x14ac:dyDescent="0.2">
      <c r="C5718" s="47"/>
    </row>
    <row r="5719" spans="3:3" x14ac:dyDescent="0.2">
      <c r="C5719" s="47"/>
    </row>
    <row r="5720" spans="3:3" x14ac:dyDescent="0.2">
      <c r="C5720" s="47"/>
    </row>
    <row r="5721" spans="3:3" x14ac:dyDescent="0.2">
      <c r="C5721" s="47"/>
    </row>
    <row r="5722" spans="3:3" x14ac:dyDescent="0.2">
      <c r="C5722" s="47"/>
    </row>
    <row r="5723" spans="3:3" x14ac:dyDescent="0.2">
      <c r="C5723" s="47"/>
    </row>
    <row r="5724" spans="3:3" x14ac:dyDescent="0.2">
      <c r="C5724" s="47"/>
    </row>
    <row r="5725" spans="3:3" x14ac:dyDescent="0.2">
      <c r="C5725" s="47"/>
    </row>
    <row r="5726" spans="3:3" x14ac:dyDescent="0.2">
      <c r="C5726" s="47"/>
    </row>
    <row r="5727" spans="3:3" x14ac:dyDescent="0.2">
      <c r="C5727" s="47"/>
    </row>
    <row r="5728" spans="3:3" x14ac:dyDescent="0.2">
      <c r="C5728" s="47"/>
    </row>
    <row r="5729" spans="3:3" x14ac:dyDescent="0.2">
      <c r="C5729" s="47"/>
    </row>
    <row r="5730" spans="3:3" x14ac:dyDescent="0.2">
      <c r="C5730" s="47"/>
    </row>
    <row r="5731" spans="3:3" x14ac:dyDescent="0.2">
      <c r="C5731" s="47"/>
    </row>
    <row r="5732" spans="3:3" x14ac:dyDescent="0.2">
      <c r="C5732" s="47"/>
    </row>
    <row r="5733" spans="3:3" x14ac:dyDescent="0.2">
      <c r="C5733" s="47"/>
    </row>
    <row r="5734" spans="3:3" x14ac:dyDescent="0.2">
      <c r="C5734" s="47"/>
    </row>
    <row r="5735" spans="3:3" x14ac:dyDescent="0.2">
      <c r="C5735" s="47"/>
    </row>
    <row r="5736" spans="3:3" x14ac:dyDescent="0.2">
      <c r="C5736" s="47"/>
    </row>
    <row r="5737" spans="3:3" x14ac:dyDescent="0.2">
      <c r="C5737" s="47"/>
    </row>
    <row r="5738" spans="3:3" x14ac:dyDescent="0.2">
      <c r="C5738" s="47"/>
    </row>
    <row r="5739" spans="3:3" x14ac:dyDescent="0.2">
      <c r="C5739" s="47"/>
    </row>
    <row r="5740" spans="3:3" x14ac:dyDescent="0.2">
      <c r="C5740" s="47"/>
    </row>
    <row r="5741" spans="3:3" x14ac:dyDescent="0.2">
      <c r="C5741" s="47"/>
    </row>
    <row r="5742" spans="3:3" x14ac:dyDescent="0.2">
      <c r="C5742" s="47"/>
    </row>
    <row r="5743" spans="3:3" x14ac:dyDescent="0.2">
      <c r="C5743" s="47"/>
    </row>
    <row r="5744" spans="3:3" x14ac:dyDescent="0.2">
      <c r="C5744" s="47"/>
    </row>
    <row r="5745" spans="3:3" x14ac:dyDescent="0.2">
      <c r="C5745" s="47"/>
    </row>
    <row r="5746" spans="3:3" x14ac:dyDescent="0.2">
      <c r="C5746" s="47"/>
    </row>
    <row r="5747" spans="3:3" x14ac:dyDescent="0.2">
      <c r="C5747" s="47"/>
    </row>
    <row r="5748" spans="3:3" x14ac:dyDescent="0.2">
      <c r="C5748" s="47"/>
    </row>
    <row r="5749" spans="3:3" x14ac:dyDescent="0.2">
      <c r="C5749" s="47"/>
    </row>
    <row r="5750" spans="3:3" x14ac:dyDescent="0.2">
      <c r="C5750" s="47"/>
    </row>
    <row r="5751" spans="3:3" x14ac:dyDescent="0.2">
      <c r="C5751" s="47"/>
    </row>
    <row r="5752" spans="3:3" x14ac:dyDescent="0.2">
      <c r="C5752" s="47"/>
    </row>
    <row r="5753" spans="3:3" x14ac:dyDescent="0.2">
      <c r="C5753" s="47"/>
    </row>
    <row r="5754" spans="3:3" x14ac:dyDescent="0.2">
      <c r="C5754" s="47"/>
    </row>
    <row r="5755" spans="3:3" x14ac:dyDescent="0.2">
      <c r="C5755" s="47"/>
    </row>
    <row r="5756" spans="3:3" x14ac:dyDescent="0.2">
      <c r="C5756" s="47"/>
    </row>
    <row r="5757" spans="3:3" x14ac:dyDescent="0.2">
      <c r="C5757" s="47"/>
    </row>
    <row r="5758" spans="3:3" x14ac:dyDescent="0.2">
      <c r="C5758" s="47"/>
    </row>
    <row r="5759" spans="3:3" x14ac:dyDescent="0.2">
      <c r="C5759" s="47"/>
    </row>
    <row r="5760" spans="3:3" x14ac:dyDescent="0.2">
      <c r="C5760" s="47"/>
    </row>
    <row r="5761" spans="3:3" x14ac:dyDescent="0.2">
      <c r="C5761" s="47"/>
    </row>
    <row r="5762" spans="3:3" x14ac:dyDescent="0.2">
      <c r="C5762" s="47"/>
    </row>
    <row r="5763" spans="3:3" x14ac:dyDescent="0.2">
      <c r="C5763" s="47"/>
    </row>
    <row r="5764" spans="3:3" x14ac:dyDescent="0.2">
      <c r="C5764" s="47"/>
    </row>
    <row r="5765" spans="3:3" x14ac:dyDescent="0.2">
      <c r="C5765" s="47"/>
    </row>
    <row r="5766" spans="3:3" x14ac:dyDescent="0.2">
      <c r="C5766" s="47"/>
    </row>
    <row r="5767" spans="3:3" x14ac:dyDescent="0.2">
      <c r="C5767" s="47"/>
    </row>
    <row r="5768" spans="3:3" x14ac:dyDescent="0.2">
      <c r="C5768" s="47"/>
    </row>
    <row r="5769" spans="3:3" x14ac:dyDescent="0.2">
      <c r="C5769" s="47"/>
    </row>
    <row r="5770" spans="3:3" x14ac:dyDescent="0.2">
      <c r="C5770" s="47"/>
    </row>
    <row r="5771" spans="3:3" x14ac:dyDescent="0.2">
      <c r="C5771" s="47"/>
    </row>
    <row r="5772" spans="3:3" x14ac:dyDescent="0.2">
      <c r="C5772" s="47"/>
    </row>
    <row r="5773" spans="3:3" x14ac:dyDescent="0.2">
      <c r="C5773" s="47"/>
    </row>
    <row r="5774" spans="3:3" x14ac:dyDescent="0.2">
      <c r="C5774" s="47"/>
    </row>
    <row r="5775" spans="3:3" x14ac:dyDescent="0.2">
      <c r="C5775" s="47"/>
    </row>
    <row r="5776" spans="3:3" x14ac:dyDescent="0.2">
      <c r="C5776" s="47"/>
    </row>
    <row r="5777" spans="3:3" x14ac:dyDescent="0.2">
      <c r="C5777" s="47"/>
    </row>
    <row r="5778" spans="3:3" x14ac:dyDescent="0.2">
      <c r="C5778" s="47"/>
    </row>
    <row r="5779" spans="3:3" x14ac:dyDescent="0.2">
      <c r="C5779" s="47"/>
    </row>
    <row r="5780" spans="3:3" x14ac:dyDescent="0.2">
      <c r="C5780" s="47"/>
    </row>
    <row r="5781" spans="3:3" x14ac:dyDescent="0.2">
      <c r="C5781" s="47"/>
    </row>
    <row r="5782" spans="3:3" x14ac:dyDescent="0.2">
      <c r="C5782" s="47"/>
    </row>
    <row r="5783" spans="3:3" x14ac:dyDescent="0.2">
      <c r="C5783" s="47"/>
    </row>
    <row r="5784" spans="3:3" x14ac:dyDescent="0.2">
      <c r="C5784" s="47"/>
    </row>
    <row r="5785" spans="3:3" x14ac:dyDescent="0.2">
      <c r="C5785" s="47"/>
    </row>
    <row r="5786" spans="3:3" x14ac:dyDescent="0.2">
      <c r="C5786" s="47"/>
    </row>
    <row r="5787" spans="3:3" x14ac:dyDescent="0.2">
      <c r="C5787" s="47"/>
    </row>
    <row r="5788" spans="3:3" x14ac:dyDescent="0.2">
      <c r="C5788" s="47"/>
    </row>
    <row r="5789" spans="3:3" x14ac:dyDescent="0.2">
      <c r="C5789" s="47"/>
    </row>
    <row r="5790" spans="3:3" x14ac:dyDescent="0.2">
      <c r="C5790" s="47"/>
    </row>
    <row r="5791" spans="3:3" x14ac:dyDescent="0.2">
      <c r="C5791" s="47"/>
    </row>
    <row r="5792" spans="3:3" x14ac:dyDescent="0.2">
      <c r="C5792" s="47"/>
    </row>
    <row r="5793" spans="3:3" x14ac:dyDescent="0.2">
      <c r="C5793" s="47"/>
    </row>
    <row r="5794" spans="3:3" x14ac:dyDescent="0.2">
      <c r="C5794" s="47"/>
    </row>
    <row r="5795" spans="3:3" x14ac:dyDescent="0.2">
      <c r="C5795" s="47"/>
    </row>
    <row r="5796" spans="3:3" x14ac:dyDescent="0.2">
      <c r="C5796" s="47"/>
    </row>
    <row r="5797" spans="3:3" x14ac:dyDescent="0.2">
      <c r="C5797" s="47"/>
    </row>
    <row r="5798" spans="3:3" x14ac:dyDescent="0.2">
      <c r="C5798" s="47"/>
    </row>
    <row r="5799" spans="3:3" x14ac:dyDescent="0.2">
      <c r="C5799" s="47"/>
    </row>
    <row r="5800" spans="3:3" x14ac:dyDescent="0.2">
      <c r="C5800" s="47"/>
    </row>
    <row r="5801" spans="3:3" x14ac:dyDescent="0.2">
      <c r="C5801" s="47"/>
    </row>
    <row r="5802" spans="3:3" x14ac:dyDescent="0.2">
      <c r="C5802" s="47"/>
    </row>
    <row r="5803" spans="3:3" x14ac:dyDescent="0.2">
      <c r="C5803" s="47"/>
    </row>
    <row r="5804" spans="3:3" x14ac:dyDescent="0.2">
      <c r="C5804" s="47"/>
    </row>
    <row r="5805" spans="3:3" x14ac:dyDescent="0.2">
      <c r="C5805" s="47"/>
    </row>
    <row r="5806" spans="3:3" x14ac:dyDescent="0.2">
      <c r="C5806" s="47"/>
    </row>
    <row r="5807" spans="3:3" x14ac:dyDescent="0.2">
      <c r="C5807" s="47"/>
    </row>
    <row r="5808" spans="3:3" x14ac:dyDescent="0.2">
      <c r="C5808" s="47"/>
    </row>
    <row r="5809" spans="3:3" x14ac:dyDescent="0.2">
      <c r="C5809" s="47"/>
    </row>
    <row r="5810" spans="3:3" x14ac:dyDescent="0.2">
      <c r="C5810" s="47"/>
    </row>
    <row r="5811" spans="3:3" x14ac:dyDescent="0.2">
      <c r="C5811" s="47"/>
    </row>
    <row r="5812" spans="3:3" x14ac:dyDescent="0.2">
      <c r="C5812" s="47"/>
    </row>
    <row r="5813" spans="3:3" x14ac:dyDescent="0.2">
      <c r="C5813" s="47"/>
    </row>
    <row r="5814" spans="3:3" x14ac:dyDescent="0.2">
      <c r="C5814" s="47"/>
    </row>
    <row r="5815" spans="3:3" x14ac:dyDescent="0.2">
      <c r="C5815" s="47"/>
    </row>
    <row r="5816" spans="3:3" x14ac:dyDescent="0.2">
      <c r="C5816" s="47"/>
    </row>
    <row r="5817" spans="3:3" x14ac:dyDescent="0.2">
      <c r="C5817" s="47"/>
    </row>
    <row r="5818" spans="3:3" x14ac:dyDescent="0.2">
      <c r="C5818" s="47"/>
    </row>
    <row r="5819" spans="3:3" x14ac:dyDescent="0.2">
      <c r="C5819" s="47"/>
    </row>
    <row r="5820" spans="3:3" x14ac:dyDescent="0.2">
      <c r="C5820" s="47"/>
    </row>
    <row r="5821" spans="3:3" x14ac:dyDescent="0.2">
      <c r="C5821" s="47"/>
    </row>
    <row r="5822" spans="3:3" x14ac:dyDescent="0.2">
      <c r="C5822" s="47"/>
    </row>
    <row r="5823" spans="3:3" x14ac:dyDescent="0.2">
      <c r="C5823" s="47"/>
    </row>
    <row r="5824" spans="3:3" x14ac:dyDescent="0.2">
      <c r="C5824" s="47"/>
    </row>
    <row r="5825" spans="3:3" x14ac:dyDescent="0.2">
      <c r="C5825" s="47"/>
    </row>
    <row r="5826" spans="3:3" x14ac:dyDescent="0.2">
      <c r="C5826" s="47"/>
    </row>
    <row r="5827" spans="3:3" x14ac:dyDescent="0.2">
      <c r="C5827" s="47"/>
    </row>
    <row r="5828" spans="3:3" x14ac:dyDescent="0.2">
      <c r="C5828" s="47"/>
    </row>
    <row r="5829" spans="3:3" x14ac:dyDescent="0.2">
      <c r="C5829" s="47"/>
    </row>
    <row r="5830" spans="3:3" x14ac:dyDescent="0.2">
      <c r="C5830" s="47"/>
    </row>
    <row r="5831" spans="3:3" x14ac:dyDescent="0.2">
      <c r="C5831" s="47"/>
    </row>
    <row r="5832" spans="3:3" x14ac:dyDescent="0.2">
      <c r="C5832" s="47"/>
    </row>
    <row r="5833" spans="3:3" x14ac:dyDescent="0.2">
      <c r="C5833" s="47"/>
    </row>
    <row r="5834" spans="3:3" x14ac:dyDescent="0.2">
      <c r="C5834" s="47"/>
    </row>
    <row r="5835" spans="3:3" x14ac:dyDescent="0.2">
      <c r="C5835" s="47"/>
    </row>
    <row r="5836" spans="3:3" x14ac:dyDescent="0.2">
      <c r="C5836" s="47"/>
    </row>
    <row r="5837" spans="3:3" x14ac:dyDescent="0.2">
      <c r="C5837" s="47"/>
    </row>
    <row r="5838" spans="3:3" x14ac:dyDescent="0.2">
      <c r="C5838" s="47"/>
    </row>
    <row r="5839" spans="3:3" x14ac:dyDescent="0.2">
      <c r="C5839" s="47"/>
    </row>
    <row r="5840" spans="3:3" x14ac:dyDescent="0.2">
      <c r="C5840" s="47"/>
    </row>
    <row r="5841" spans="3:3" x14ac:dyDescent="0.2">
      <c r="C5841" s="47"/>
    </row>
    <row r="5842" spans="3:3" x14ac:dyDescent="0.2">
      <c r="C5842" s="47"/>
    </row>
    <row r="5843" spans="3:3" x14ac:dyDescent="0.2">
      <c r="C5843" s="47"/>
    </row>
    <row r="5844" spans="3:3" x14ac:dyDescent="0.2">
      <c r="C5844" s="47"/>
    </row>
    <row r="5845" spans="3:3" x14ac:dyDescent="0.2">
      <c r="C5845" s="47"/>
    </row>
    <row r="5846" spans="3:3" x14ac:dyDescent="0.2">
      <c r="C5846" s="47"/>
    </row>
    <row r="5847" spans="3:3" x14ac:dyDescent="0.2">
      <c r="C5847" s="47"/>
    </row>
    <row r="5848" spans="3:3" x14ac:dyDescent="0.2">
      <c r="C5848" s="47"/>
    </row>
    <row r="5849" spans="3:3" x14ac:dyDescent="0.2">
      <c r="C5849" s="47"/>
    </row>
    <row r="5850" spans="3:3" x14ac:dyDescent="0.2">
      <c r="C5850" s="47"/>
    </row>
    <row r="5851" spans="3:3" x14ac:dyDescent="0.2">
      <c r="C5851" s="47"/>
    </row>
    <row r="5852" spans="3:3" x14ac:dyDescent="0.2">
      <c r="C5852" s="47"/>
    </row>
    <row r="5853" spans="3:3" x14ac:dyDescent="0.2">
      <c r="C5853" s="47"/>
    </row>
    <row r="5854" spans="3:3" x14ac:dyDescent="0.2">
      <c r="C5854" s="47"/>
    </row>
    <row r="5855" spans="3:3" x14ac:dyDescent="0.2">
      <c r="C5855" s="47"/>
    </row>
    <row r="5856" spans="3:3" x14ac:dyDescent="0.2">
      <c r="C5856" s="47"/>
    </row>
    <row r="5857" spans="3:3" x14ac:dyDescent="0.2">
      <c r="C5857" s="47"/>
    </row>
    <row r="5858" spans="3:3" x14ac:dyDescent="0.2">
      <c r="C5858" s="47"/>
    </row>
    <row r="5859" spans="3:3" x14ac:dyDescent="0.2">
      <c r="C5859" s="47"/>
    </row>
    <row r="5860" spans="3:3" x14ac:dyDescent="0.2">
      <c r="C5860" s="47"/>
    </row>
    <row r="5861" spans="3:3" x14ac:dyDescent="0.2">
      <c r="C5861" s="47"/>
    </row>
    <row r="5862" spans="3:3" x14ac:dyDescent="0.2">
      <c r="C5862" s="47"/>
    </row>
    <row r="5863" spans="3:3" x14ac:dyDescent="0.2">
      <c r="C5863" s="47"/>
    </row>
    <row r="5864" spans="3:3" x14ac:dyDescent="0.2">
      <c r="C5864" s="47"/>
    </row>
    <row r="5865" spans="3:3" x14ac:dyDescent="0.2">
      <c r="C5865" s="47"/>
    </row>
    <row r="5866" spans="3:3" x14ac:dyDescent="0.2">
      <c r="C5866" s="47"/>
    </row>
    <row r="5867" spans="3:3" x14ac:dyDescent="0.2">
      <c r="C5867" s="47"/>
    </row>
    <row r="5868" spans="3:3" x14ac:dyDescent="0.2">
      <c r="C5868" s="47"/>
    </row>
    <row r="5869" spans="3:3" x14ac:dyDescent="0.2">
      <c r="C5869" s="47"/>
    </row>
    <row r="5870" spans="3:3" x14ac:dyDescent="0.2">
      <c r="C5870" s="47"/>
    </row>
    <row r="5871" spans="3:3" x14ac:dyDescent="0.2">
      <c r="C5871" s="47"/>
    </row>
    <row r="5872" spans="3:3" x14ac:dyDescent="0.2">
      <c r="C5872" s="47"/>
    </row>
    <row r="5873" spans="3:3" x14ac:dyDescent="0.2">
      <c r="C5873" s="47"/>
    </row>
    <row r="5874" spans="3:3" x14ac:dyDescent="0.2">
      <c r="C5874" s="47"/>
    </row>
    <row r="5875" spans="3:3" x14ac:dyDescent="0.2">
      <c r="C5875" s="47"/>
    </row>
    <row r="5876" spans="3:3" x14ac:dyDescent="0.2">
      <c r="C5876" s="47"/>
    </row>
    <row r="5877" spans="3:3" x14ac:dyDescent="0.2">
      <c r="C5877" s="47"/>
    </row>
    <row r="5878" spans="3:3" x14ac:dyDescent="0.2">
      <c r="C5878" s="47"/>
    </row>
    <row r="5879" spans="3:3" x14ac:dyDescent="0.2">
      <c r="C5879" s="47"/>
    </row>
    <row r="5880" spans="3:3" x14ac:dyDescent="0.2">
      <c r="C5880" s="47"/>
    </row>
    <row r="5881" spans="3:3" x14ac:dyDescent="0.2">
      <c r="C5881" s="47"/>
    </row>
    <row r="5882" spans="3:3" x14ac:dyDescent="0.2">
      <c r="C5882" s="47"/>
    </row>
    <row r="5883" spans="3:3" x14ac:dyDescent="0.2">
      <c r="C5883" s="47"/>
    </row>
    <row r="5884" spans="3:3" x14ac:dyDescent="0.2">
      <c r="C5884" s="47"/>
    </row>
    <row r="5885" spans="3:3" x14ac:dyDescent="0.2">
      <c r="C5885" s="47"/>
    </row>
    <row r="5886" spans="3:3" x14ac:dyDescent="0.2">
      <c r="C5886" s="47"/>
    </row>
    <row r="5887" spans="3:3" x14ac:dyDescent="0.2">
      <c r="C5887" s="47"/>
    </row>
    <row r="5888" spans="3:3" x14ac:dyDescent="0.2">
      <c r="C5888" s="47"/>
    </row>
    <row r="5889" spans="3:3" x14ac:dyDescent="0.2">
      <c r="C5889" s="47"/>
    </row>
    <row r="5890" spans="3:3" x14ac:dyDescent="0.2">
      <c r="C5890" s="47"/>
    </row>
    <row r="5891" spans="3:3" x14ac:dyDescent="0.2">
      <c r="C5891" s="47"/>
    </row>
    <row r="5892" spans="3:3" x14ac:dyDescent="0.2">
      <c r="C5892" s="47"/>
    </row>
    <row r="5893" spans="3:3" x14ac:dyDescent="0.2">
      <c r="C5893" s="47"/>
    </row>
    <row r="5894" spans="3:3" x14ac:dyDescent="0.2">
      <c r="C5894" s="47"/>
    </row>
    <row r="5895" spans="3:3" x14ac:dyDescent="0.2">
      <c r="C5895" s="47"/>
    </row>
    <row r="5896" spans="3:3" x14ac:dyDescent="0.2">
      <c r="C5896" s="47"/>
    </row>
    <row r="5897" spans="3:3" x14ac:dyDescent="0.2">
      <c r="C5897" s="47"/>
    </row>
    <row r="5898" spans="3:3" x14ac:dyDescent="0.2">
      <c r="C5898" s="47"/>
    </row>
    <row r="5899" spans="3:3" x14ac:dyDescent="0.2">
      <c r="C5899" s="47"/>
    </row>
    <row r="5900" spans="3:3" x14ac:dyDescent="0.2">
      <c r="C5900" s="47"/>
    </row>
    <row r="5901" spans="3:3" x14ac:dyDescent="0.2">
      <c r="C5901" s="47"/>
    </row>
    <row r="5902" spans="3:3" x14ac:dyDescent="0.2">
      <c r="C5902" s="47"/>
    </row>
    <row r="5903" spans="3:3" x14ac:dyDescent="0.2">
      <c r="C5903" s="47"/>
    </row>
    <row r="5904" spans="3:3" x14ac:dyDescent="0.2">
      <c r="C5904" s="47"/>
    </row>
    <row r="5905" spans="3:3" x14ac:dyDescent="0.2">
      <c r="C5905" s="47"/>
    </row>
    <row r="5906" spans="3:3" x14ac:dyDescent="0.2">
      <c r="C5906" s="47"/>
    </row>
    <row r="5907" spans="3:3" x14ac:dyDescent="0.2">
      <c r="C5907" s="47"/>
    </row>
    <row r="5908" spans="3:3" x14ac:dyDescent="0.2">
      <c r="C5908" s="47"/>
    </row>
    <row r="5909" spans="3:3" x14ac:dyDescent="0.2">
      <c r="C5909" s="47"/>
    </row>
    <row r="5910" spans="3:3" x14ac:dyDescent="0.2">
      <c r="C5910" s="47"/>
    </row>
    <row r="5911" spans="3:3" x14ac:dyDescent="0.2">
      <c r="C5911" s="47"/>
    </row>
    <row r="5912" spans="3:3" x14ac:dyDescent="0.2">
      <c r="C5912" s="47"/>
    </row>
    <row r="5913" spans="3:3" x14ac:dyDescent="0.2">
      <c r="C5913" s="47"/>
    </row>
    <row r="5914" spans="3:3" x14ac:dyDescent="0.2">
      <c r="C5914" s="47"/>
    </row>
    <row r="5915" spans="3:3" x14ac:dyDescent="0.2">
      <c r="C5915" s="47"/>
    </row>
    <row r="5916" spans="3:3" x14ac:dyDescent="0.2">
      <c r="C5916" s="47"/>
    </row>
    <row r="5917" spans="3:3" x14ac:dyDescent="0.2">
      <c r="C5917" s="47"/>
    </row>
    <row r="5918" spans="3:3" x14ac:dyDescent="0.2">
      <c r="C5918" s="47"/>
    </row>
    <row r="5919" spans="3:3" x14ac:dyDescent="0.2">
      <c r="C5919" s="47"/>
    </row>
    <row r="5920" spans="3:3" x14ac:dyDescent="0.2">
      <c r="C5920" s="47"/>
    </row>
    <row r="5921" spans="3:3" x14ac:dyDescent="0.2">
      <c r="C5921" s="47"/>
    </row>
    <row r="5922" spans="3:3" x14ac:dyDescent="0.2">
      <c r="C5922" s="47"/>
    </row>
    <row r="5923" spans="3:3" x14ac:dyDescent="0.2">
      <c r="C5923" s="47"/>
    </row>
    <row r="5924" spans="3:3" x14ac:dyDescent="0.2">
      <c r="C5924" s="47"/>
    </row>
    <row r="5925" spans="3:3" x14ac:dyDescent="0.2">
      <c r="C5925" s="47"/>
    </row>
    <row r="5926" spans="3:3" x14ac:dyDescent="0.2">
      <c r="C5926" s="47"/>
    </row>
    <row r="5927" spans="3:3" x14ac:dyDescent="0.2">
      <c r="C5927" s="47"/>
    </row>
    <row r="5928" spans="3:3" x14ac:dyDescent="0.2">
      <c r="C5928" s="47"/>
    </row>
    <row r="5929" spans="3:3" x14ac:dyDescent="0.2">
      <c r="C5929" s="47"/>
    </row>
    <row r="5930" spans="3:3" x14ac:dyDescent="0.2">
      <c r="C5930" s="47"/>
    </row>
    <row r="5931" spans="3:3" x14ac:dyDescent="0.2">
      <c r="C5931" s="47"/>
    </row>
    <row r="5932" spans="3:3" x14ac:dyDescent="0.2">
      <c r="C5932" s="47"/>
    </row>
    <row r="5933" spans="3:3" x14ac:dyDescent="0.2">
      <c r="C5933" s="47"/>
    </row>
    <row r="5934" spans="3:3" x14ac:dyDescent="0.2">
      <c r="C5934" s="47"/>
    </row>
    <row r="5935" spans="3:3" x14ac:dyDescent="0.2">
      <c r="C5935" s="47"/>
    </row>
    <row r="5936" spans="3:3" x14ac:dyDescent="0.2">
      <c r="C5936" s="47"/>
    </row>
    <row r="5937" spans="3:3" x14ac:dyDescent="0.2">
      <c r="C5937" s="47"/>
    </row>
    <row r="5938" spans="3:3" x14ac:dyDescent="0.2">
      <c r="C5938" s="47"/>
    </row>
    <row r="5939" spans="3:3" x14ac:dyDescent="0.2">
      <c r="C5939" s="47"/>
    </row>
    <row r="5940" spans="3:3" x14ac:dyDescent="0.2">
      <c r="C5940" s="47"/>
    </row>
    <row r="5941" spans="3:3" x14ac:dyDescent="0.2">
      <c r="C5941" s="47"/>
    </row>
    <row r="5942" spans="3:3" x14ac:dyDescent="0.2">
      <c r="C5942" s="47"/>
    </row>
    <row r="5943" spans="3:3" x14ac:dyDescent="0.2">
      <c r="C5943" s="47"/>
    </row>
    <row r="5944" spans="3:3" x14ac:dyDescent="0.2">
      <c r="C5944" s="47"/>
    </row>
    <row r="5945" spans="3:3" x14ac:dyDescent="0.2">
      <c r="C5945" s="47"/>
    </row>
    <row r="5946" spans="3:3" x14ac:dyDescent="0.2">
      <c r="C5946" s="47"/>
    </row>
    <row r="5947" spans="3:3" x14ac:dyDescent="0.2">
      <c r="C5947" s="47"/>
    </row>
    <row r="5948" spans="3:3" x14ac:dyDescent="0.2">
      <c r="C5948" s="47"/>
    </row>
    <row r="5949" spans="3:3" x14ac:dyDescent="0.2">
      <c r="C5949" s="47"/>
    </row>
    <row r="5950" spans="3:3" x14ac:dyDescent="0.2">
      <c r="C5950" s="47"/>
    </row>
    <row r="5951" spans="3:3" x14ac:dyDescent="0.2">
      <c r="C5951" s="47"/>
    </row>
    <row r="5952" spans="3:3" x14ac:dyDescent="0.2">
      <c r="C5952" s="47"/>
    </row>
    <row r="5953" spans="3:3" x14ac:dyDescent="0.2">
      <c r="C5953" s="47"/>
    </row>
    <row r="5954" spans="3:3" x14ac:dyDescent="0.2">
      <c r="C5954" s="47"/>
    </row>
    <row r="5955" spans="3:3" x14ac:dyDescent="0.2">
      <c r="C5955" s="47"/>
    </row>
    <row r="5956" spans="3:3" x14ac:dyDescent="0.2">
      <c r="C5956" s="47"/>
    </row>
    <row r="5957" spans="3:3" x14ac:dyDescent="0.2">
      <c r="C5957" s="47"/>
    </row>
    <row r="5958" spans="3:3" x14ac:dyDescent="0.2">
      <c r="C5958" s="47"/>
    </row>
    <row r="5959" spans="3:3" x14ac:dyDescent="0.2">
      <c r="C5959" s="47"/>
    </row>
    <row r="5960" spans="3:3" x14ac:dyDescent="0.2">
      <c r="C5960" s="47"/>
    </row>
    <row r="5961" spans="3:3" x14ac:dyDescent="0.2">
      <c r="C5961" s="47"/>
    </row>
    <row r="5962" spans="3:3" x14ac:dyDescent="0.2">
      <c r="C5962" s="47"/>
    </row>
    <row r="5963" spans="3:3" x14ac:dyDescent="0.2">
      <c r="C5963" s="47"/>
    </row>
    <row r="5964" spans="3:3" x14ac:dyDescent="0.2">
      <c r="C5964" s="47"/>
    </row>
    <row r="5965" spans="3:3" x14ac:dyDescent="0.2">
      <c r="C5965" s="47"/>
    </row>
    <row r="5966" spans="3:3" x14ac:dyDescent="0.2">
      <c r="C5966" s="47"/>
    </row>
    <row r="5967" spans="3:3" x14ac:dyDescent="0.2">
      <c r="C5967" s="47"/>
    </row>
    <row r="5968" spans="3:3" x14ac:dyDescent="0.2">
      <c r="C5968" s="47"/>
    </row>
    <row r="5969" spans="3:3" x14ac:dyDescent="0.2">
      <c r="C5969" s="47"/>
    </row>
    <row r="5970" spans="3:3" x14ac:dyDescent="0.2">
      <c r="C5970" s="47"/>
    </row>
    <row r="5971" spans="3:3" x14ac:dyDescent="0.2">
      <c r="C5971" s="47"/>
    </row>
    <row r="5972" spans="3:3" x14ac:dyDescent="0.2">
      <c r="C5972" s="47"/>
    </row>
    <row r="5973" spans="3:3" x14ac:dyDescent="0.2">
      <c r="C5973" s="47"/>
    </row>
    <row r="5974" spans="3:3" x14ac:dyDescent="0.2">
      <c r="C5974" s="47"/>
    </row>
    <row r="5975" spans="3:3" x14ac:dyDescent="0.2">
      <c r="C5975" s="47"/>
    </row>
    <row r="5976" spans="3:3" x14ac:dyDescent="0.2">
      <c r="C5976" s="47"/>
    </row>
    <row r="5977" spans="3:3" x14ac:dyDescent="0.2">
      <c r="C5977" s="47"/>
    </row>
    <row r="5978" spans="3:3" x14ac:dyDescent="0.2">
      <c r="C5978" s="47"/>
    </row>
    <row r="5979" spans="3:3" x14ac:dyDescent="0.2">
      <c r="C5979" s="47"/>
    </row>
    <row r="5980" spans="3:3" x14ac:dyDescent="0.2">
      <c r="C5980" s="47"/>
    </row>
    <row r="5981" spans="3:3" x14ac:dyDescent="0.2">
      <c r="C5981" s="47"/>
    </row>
    <row r="5982" spans="3:3" x14ac:dyDescent="0.2">
      <c r="C5982" s="47"/>
    </row>
    <row r="5983" spans="3:3" x14ac:dyDescent="0.2">
      <c r="C5983" s="47"/>
    </row>
    <row r="5984" spans="3:3" x14ac:dyDescent="0.2">
      <c r="C5984" s="47"/>
    </row>
    <row r="5985" spans="3:3" x14ac:dyDescent="0.2">
      <c r="C5985" s="47"/>
    </row>
    <row r="5986" spans="3:3" x14ac:dyDescent="0.2">
      <c r="C5986" s="47"/>
    </row>
    <row r="5987" spans="3:3" x14ac:dyDescent="0.2">
      <c r="C5987" s="47"/>
    </row>
    <row r="5988" spans="3:3" x14ac:dyDescent="0.2">
      <c r="C5988" s="47"/>
    </row>
    <row r="5989" spans="3:3" x14ac:dyDescent="0.2">
      <c r="C5989" s="47"/>
    </row>
    <row r="5990" spans="3:3" x14ac:dyDescent="0.2">
      <c r="C5990" s="47"/>
    </row>
    <row r="5991" spans="3:3" x14ac:dyDescent="0.2">
      <c r="C5991" s="47"/>
    </row>
    <row r="5992" spans="3:3" x14ac:dyDescent="0.2">
      <c r="C5992" s="47"/>
    </row>
    <row r="5993" spans="3:3" x14ac:dyDescent="0.2">
      <c r="C5993" s="47"/>
    </row>
    <row r="5994" spans="3:3" x14ac:dyDescent="0.2">
      <c r="C5994" s="47"/>
    </row>
    <row r="5995" spans="3:3" x14ac:dyDescent="0.2">
      <c r="C5995" s="47"/>
    </row>
    <row r="5996" spans="3:3" x14ac:dyDescent="0.2">
      <c r="C5996" s="47"/>
    </row>
    <row r="5997" spans="3:3" x14ac:dyDescent="0.2">
      <c r="C5997" s="47"/>
    </row>
    <row r="5998" spans="3:3" x14ac:dyDescent="0.2">
      <c r="C5998" s="47"/>
    </row>
    <row r="5999" spans="3:3" x14ac:dyDescent="0.2">
      <c r="C5999" s="47"/>
    </row>
    <row r="6000" spans="3:3" x14ac:dyDescent="0.2">
      <c r="C6000" s="47"/>
    </row>
    <row r="6001" spans="3:3" x14ac:dyDescent="0.2">
      <c r="C6001" s="47"/>
    </row>
    <row r="6002" spans="3:3" x14ac:dyDescent="0.2">
      <c r="C6002" s="47"/>
    </row>
    <row r="6003" spans="3:3" x14ac:dyDescent="0.2">
      <c r="C6003" s="47"/>
    </row>
    <row r="6004" spans="3:3" x14ac:dyDescent="0.2">
      <c r="C6004" s="47"/>
    </row>
    <row r="6005" spans="3:3" x14ac:dyDescent="0.2">
      <c r="C6005" s="47"/>
    </row>
    <row r="6006" spans="3:3" x14ac:dyDescent="0.2">
      <c r="C6006" s="47"/>
    </row>
    <row r="6007" spans="3:3" x14ac:dyDescent="0.2">
      <c r="C6007" s="47"/>
    </row>
    <row r="6008" spans="3:3" x14ac:dyDescent="0.2">
      <c r="C6008" s="47"/>
    </row>
    <row r="6009" spans="3:3" x14ac:dyDescent="0.2">
      <c r="C6009" s="47"/>
    </row>
    <row r="6010" spans="3:3" x14ac:dyDescent="0.2">
      <c r="C6010" s="47"/>
    </row>
    <row r="6011" spans="3:3" x14ac:dyDescent="0.2">
      <c r="C6011" s="47"/>
    </row>
    <row r="6012" spans="3:3" x14ac:dyDescent="0.2">
      <c r="C6012" s="47"/>
    </row>
    <row r="6013" spans="3:3" x14ac:dyDescent="0.2">
      <c r="C6013" s="47"/>
    </row>
  </sheetData>
  <phoneticPr fontId="0" type="noConversion"/>
  <conditionalFormatting sqref="F80">
    <cfRule type="cellIs" dxfId="172" priority="81" stopIfTrue="1" operator="lessThan">
      <formula>0</formula>
    </cfRule>
  </conditionalFormatting>
  <conditionalFormatting sqref="F151">
    <cfRule type="cellIs" dxfId="171" priority="61" stopIfTrue="1" operator="lessThan">
      <formula>0</formula>
    </cfRule>
  </conditionalFormatting>
  <conditionalFormatting sqref="F222">
    <cfRule type="cellIs" dxfId="170" priority="41" stopIfTrue="1" operator="lessThan">
      <formula>0</formula>
    </cfRule>
  </conditionalFormatting>
  <conditionalFormatting sqref="F293">
    <cfRule type="cellIs" dxfId="169" priority="21" stopIfTrue="1" operator="lessThan">
      <formula>0</formula>
    </cfRule>
  </conditionalFormatting>
  <conditionalFormatting sqref="F364">
    <cfRule type="cellIs" dxfId="168" priority="1" stopIfTrue="1" operator="lessThan">
      <formula>0</formula>
    </cfRule>
  </conditionalFormatting>
  <pageMargins left="0.75" right="0.75" top="1" bottom="1" header="0.5" footer="0.5"/>
  <pageSetup paperSize="8" fitToHeight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2:F253"/>
  <sheetViews>
    <sheetView zoomScaleNormal="100" zoomScaleSheetLayoutView="80" workbookViewId="0">
      <selection activeCell="B228" sqref="B228"/>
    </sheetView>
  </sheetViews>
  <sheetFormatPr defaultColWidth="9.140625" defaultRowHeight="15" x14ac:dyDescent="0.2"/>
  <cols>
    <col min="1" max="1" width="24.7109375" style="11" customWidth="1"/>
    <col min="2" max="2" width="32.28515625" style="11" bestFit="1" customWidth="1"/>
    <col min="3" max="3" width="13.5703125" style="138" customWidth="1"/>
    <col min="4" max="5" width="20.140625" style="138" customWidth="1"/>
    <col min="6" max="6" width="20.140625" style="132" customWidth="1"/>
    <col min="7" max="16384" width="9.140625" style="11"/>
  </cols>
  <sheetData>
    <row r="2" spans="1:6" ht="18.75" customHeight="1" x14ac:dyDescent="0.25">
      <c r="A2" s="13" t="s">
        <v>270</v>
      </c>
      <c r="B2" s="14"/>
      <c r="C2" s="136"/>
      <c r="D2" s="137"/>
      <c r="E2" s="137"/>
      <c r="F2" s="130"/>
    </row>
    <row r="3" spans="1:6" ht="18.75" customHeight="1" x14ac:dyDescent="0.25">
      <c r="A3" s="13" t="s">
        <v>61</v>
      </c>
      <c r="B3" s="17"/>
      <c r="C3" s="137"/>
      <c r="E3" s="137"/>
      <c r="F3" s="131"/>
    </row>
    <row r="4" spans="1:6" ht="18.75" customHeight="1" x14ac:dyDescent="0.2">
      <c r="A4" s="15" t="s">
        <v>62</v>
      </c>
      <c r="B4" s="17"/>
      <c r="C4" s="137"/>
      <c r="D4" s="137"/>
      <c r="E4" s="137"/>
      <c r="F4" s="131"/>
    </row>
    <row r="5" spans="1:6" ht="12.75" customHeight="1" x14ac:dyDescent="0.25">
      <c r="A5" s="17"/>
      <c r="B5" s="17"/>
      <c r="C5" s="139"/>
      <c r="D5" s="139"/>
      <c r="E5" s="140"/>
      <c r="F5" s="133"/>
    </row>
    <row r="6" spans="1:6" ht="57.75" customHeight="1" x14ac:dyDescent="0.2">
      <c r="A6" s="265" t="s">
        <v>1</v>
      </c>
      <c r="B6" s="266" t="s">
        <v>2</v>
      </c>
      <c r="C6" s="267" t="s">
        <v>3</v>
      </c>
      <c r="D6" s="267" t="s">
        <v>4</v>
      </c>
      <c r="E6" s="267" t="s">
        <v>5</v>
      </c>
      <c r="F6" s="268" t="s">
        <v>6</v>
      </c>
    </row>
    <row r="7" spans="1:6" ht="12.75" customHeight="1" x14ac:dyDescent="0.2">
      <c r="A7" s="50"/>
      <c r="B7" s="50"/>
      <c r="C7" s="141"/>
      <c r="D7" s="141"/>
      <c r="E7" s="141"/>
      <c r="F7" s="134"/>
    </row>
    <row r="8" spans="1:6" ht="12.75" customHeight="1" x14ac:dyDescent="0.2">
      <c r="A8" s="272" t="s">
        <v>9</v>
      </c>
      <c r="B8" s="269"/>
      <c r="C8" s="270"/>
      <c r="D8" s="270"/>
      <c r="E8" s="270"/>
      <c r="F8" s="271"/>
    </row>
    <row r="10" spans="1:6" ht="15.75" x14ac:dyDescent="0.25">
      <c r="A10" s="16" t="s">
        <v>290</v>
      </c>
      <c r="B10" s="12" t="s">
        <v>63</v>
      </c>
      <c r="C10" s="171">
        <v>78</v>
      </c>
      <c r="D10" s="171">
        <v>1902955</v>
      </c>
      <c r="E10" s="171">
        <v>1312756</v>
      </c>
      <c r="F10" s="175">
        <v>68.985131019913766</v>
      </c>
    </row>
    <row r="11" spans="1:6" ht="15.75" x14ac:dyDescent="0.25">
      <c r="A11" s="16"/>
      <c r="B11" s="12" t="s">
        <v>287</v>
      </c>
      <c r="C11" s="171">
        <v>11</v>
      </c>
      <c r="D11" s="171">
        <v>134789</v>
      </c>
      <c r="E11" s="171">
        <v>118831</v>
      </c>
      <c r="F11" s="175">
        <v>88.160754957748779</v>
      </c>
    </row>
    <row r="12" spans="1:6" ht="15.75" x14ac:dyDescent="0.25">
      <c r="A12" s="39"/>
      <c r="B12" s="12" t="s">
        <v>64</v>
      </c>
      <c r="C12" s="171">
        <v>8</v>
      </c>
      <c r="D12" s="171">
        <v>49737</v>
      </c>
      <c r="E12" s="171">
        <v>39666</v>
      </c>
      <c r="F12" s="175">
        <v>79.751492852403643</v>
      </c>
    </row>
    <row r="13" spans="1:6" x14ac:dyDescent="0.2">
      <c r="A13" s="12"/>
      <c r="B13" s="12" t="s">
        <v>65</v>
      </c>
      <c r="C13" s="171">
        <v>7</v>
      </c>
      <c r="D13" s="171">
        <v>35473</v>
      </c>
      <c r="E13" s="171">
        <v>19896</v>
      </c>
      <c r="F13" s="175">
        <v>56.087728695063852</v>
      </c>
    </row>
    <row r="14" spans="1:6" x14ac:dyDescent="0.2">
      <c r="A14" s="12"/>
      <c r="B14" s="12" t="s">
        <v>66</v>
      </c>
      <c r="C14" s="171">
        <v>17</v>
      </c>
      <c r="D14" s="171">
        <v>123236</v>
      </c>
      <c r="E14" s="171">
        <v>73194</v>
      </c>
      <c r="F14" s="175">
        <v>59.393359083384723</v>
      </c>
    </row>
    <row r="15" spans="1:6" x14ac:dyDescent="0.2">
      <c r="A15" s="12"/>
      <c r="B15" s="11" t="s">
        <v>67</v>
      </c>
      <c r="C15" s="171">
        <v>8</v>
      </c>
      <c r="D15" s="171">
        <v>28522</v>
      </c>
      <c r="E15" s="171">
        <v>19674</v>
      </c>
      <c r="F15" s="175">
        <v>68.978332515251381</v>
      </c>
    </row>
    <row r="16" spans="1:6" x14ac:dyDescent="0.2">
      <c r="A16" s="12"/>
      <c r="B16" s="12" t="s">
        <v>68</v>
      </c>
      <c r="C16" s="171">
        <v>10</v>
      </c>
      <c r="D16" s="171">
        <v>93443</v>
      </c>
      <c r="E16" s="171">
        <v>68605</v>
      </c>
      <c r="F16" s="175">
        <v>73.419089712445015</v>
      </c>
    </row>
    <row r="17" spans="1:6" x14ac:dyDescent="0.2">
      <c r="A17" s="12"/>
      <c r="B17" s="12" t="s">
        <v>69</v>
      </c>
      <c r="C17" s="171">
        <v>0</v>
      </c>
      <c r="D17" s="171">
        <v>0</v>
      </c>
      <c r="E17" s="171">
        <v>0</v>
      </c>
      <c r="F17" s="175" t="s">
        <v>259</v>
      </c>
    </row>
    <row r="18" spans="1:6" x14ac:dyDescent="0.2">
      <c r="A18" s="12"/>
      <c r="B18" s="12" t="s">
        <v>70</v>
      </c>
      <c r="C18" s="171">
        <v>12</v>
      </c>
      <c r="D18" s="171">
        <v>59289</v>
      </c>
      <c r="E18" s="171">
        <v>49867</v>
      </c>
      <c r="F18" s="175">
        <v>84.108350621531812</v>
      </c>
    </row>
    <row r="19" spans="1:6" x14ac:dyDescent="0.2">
      <c r="A19" s="12"/>
      <c r="B19" s="12" t="s">
        <v>288</v>
      </c>
      <c r="C19" s="171">
        <v>4</v>
      </c>
      <c r="D19" s="171">
        <v>21157</v>
      </c>
      <c r="E19" s="171">
        <v>12683</v>
      </c>
      <c r="F19" s="175">
        <v>59.947062437963794</v>
      </c>
    </row>
    <row r="20" spans="1:6" x14ac:dyDescent="0.2">
      <c r="A20" s="12"/>
      <c r="B20" s="12"/>
      <c r="C20" s="171"/>
      <c r="D20" s="171"/>
      <c r="E20" s="171"/>
      <c r="F20" s="175"/>
    </row>
    <row r="21" spans="1:6" ht="15.75" x14ac:dyDescent="0.25">
      <c r="A21" s="12"/>
      <c r="B21" s="16" t="s">
        <v>71</v>
      </c>
      <c r="C21" s="172">
        <v>155</v>
      </c>
      <c r="D21" s="172">
        <v>2448601</v>
      </c>
      <c r="E21" s="172">
        <v>1715172</v>
      </c>
      <c r="F21" s="176">
        <v>70.047018685363611</v>
      </c>
    </row>
    <row r="22" spans="1:6" x14ac:dyDescent="0.2">
      <c r="C22" s="171"/>
      <c r="D22" s="171"/>
      <c r="E22" s="171"/>
      <c r="F22" s="175"/>
    </row>
    <row r="23" spans="1:6" s="280" customFormat="1" ht="15.75" x14ac:dyDescent="0.25">
      <c r="A23" s="278" t="s">
        <v>292</v>
      </c>
      <c r="B23" s="279" t="s">
        <v>63</v>
      </c>
      <c r="C23" s="171">
        <v>78</v>
      </c>
      <c r="D23" s="171">
        <v>1902955</v>
      </c>
      <c r="E23" s="171">
        <v>1322667</v>
      </c>
      <c r="F23" s="175">
        <v>69.505952584270261</v>
      </c>
    </row>
    <row r="24" spans="1:6" s="280" customFormat="1" ht="15.75" x14ac:dyDescent="0.25">
      <c r="A24" s="278"/>
      <c r="B24" s="279" t="s">
        <v>287</v>
      </c>
      <c r="C24" s="171">
        <v>11</v>
      </c>
      <c r="D24" s="171">
        <v>134789</v>
      </c>
      <c r="E24" s="171">
        <v>119450</v>
      </c>
      <c r="F24" s="175">
        <v>88.619991245576429</v>
      </c>
    </row>
    <row r="25" spans="1:6" s="280" customFormat="1" ht="15.75" x14ac:dyDescent="0.25">
      <c r="A25" s="281"/>
      <c r="B25" s="279" t="s">
        <v>64</v>
      </c>
      <c r="C25" s="171">
        <v>8</v>
      </c>
      <c r="D25" s="171">
        <v>49737</v>
      </c>
      <c r="E25" s="171">
        <v>39905</v>
      </c>
      <c r="F25" s="175">
        <v>80.232020427448376</v>
      </c>
    </row>
    <row r="26" spans="1:6" s="280" customFormat="1" x14ac:dyDescent="0.2">
      <c r="A26" s="279"/>
      <c r="B26" s="279" t="s">
        <v>65</v>
      </c>
      <c r="C26" s="171">
        <v>7</v>
      </c>
      <c r="D26" s="171">
        <v>35473</v>
      </c>
      <c r="E26" s="171">
        <v>19866</v>
      </c>
      <c r="F26" s="175">
        <v>56.003157330927742</v>
      </c>
    </row>
    <row r="27" spans="1:6" s="280" customFormat="1" x14ac:dyDescent="0.2">
      <c r="A27" s="279"/>
      <c r="B27" s="279" t="s">
        <v>66</v>
      </c>
      <c r="C27" s="171">
        <v>17</v>
      </c>
      <c r="D27" s="171">
        <v>123861</v>
      </c>
      <c r="E27" s="171">
        <v>73709</v>
      </c>
      <c r="F27" s="175">
        <v>59.509450109396823</v>
      </c>
    </row>
    <row r="28" spans="1:6" s="280" customFormat="1" x14ac:dyDescent="0.2">
      <c r="A28" s="279"/>
      <c r="B28" s="280" t="s">
        <v>67</v>
      </c>
      <c r="C28" s="171">
        <v>8</v>
      </c>
      <c r="D28" s="171">
        <v>27897</v>
      </c>
      <c r="E28" s="171">
        <v>20256</v>
      </c>
      <c r="F28" s="175">
        <v>72.609958060006448</v>
      </c>
    </row>
    <row r="29" spans="1:6" s="280" customFormat="1" x14ac:dyDescent="0.2">
      <c r="A29" s="279"/>
      <c r="B29" s="279" t="s">
        <v>68</v>
      </c>
      <c r="C29" s="171">
        <v>11</v>
      </c>
      <c r="D29" s="171">
        <v>99295</v>
      </c>
      <c r="E29" s="171">
        <v>74440</v>
      </c>
      <c r="F29" s="175">
        <v>74.968528123269053</v>
      </c>
    </row>
    <row r="30" spans="1:6" s="280" customFormat="1" x14ac:dyDescent="0.2">
      <c r="A30" s="279"/>
      <c r="B30" s="279" t="s">
        <v>69</v>
      </c>
      <c r="C30" s="171">
        <v>0</v>
      </c>
      <c r="D30" s="171">
        <v>0</v>
      </c>
      <c r="E30" s="171">
        <v>0</v>
      </c>
      <c r="F30" s="175" t="s">
        <v>259</v>
      </c>
    </row>
    <row r="31" spans="1:6" s="280" customFormat="1" x14ac:dyDescent="0.2">
      <c r="A31" s="279"/>
      <c r="B31" s="279" t="s">
        <v>70</v>
      </c>
      <c r="C31" s="171">
        <v>12</v>
      </c>
      <c r="D31" s="171">
        <v>60138</v>
      </c>
      <c r="E31" s="171">
        <v>49362</v>
      </c>
      <c r="F31" s="175">
        <v>82.081213209617871</v>
      </c>
    </row>
    <row r="32" spans="1:6" s="280" customFormat="1" x14ac:dyDescent="0.2">
      <c r="A32" s="279"/>
      <c r="B32" s="279" t="s">
        <v>288</v>
      </c>
      <c r="C32" s="171">
        <v>4</v>
      </c>
      <c r="D32" s="171">
        <v>21157</v>
      </c>
      <c r="E32" s="171">
        <v>12683</v>
      </c>
      <c r="F32" s="175">
        <v>59.947062437963794</v>
      </c>
    </row>
    <row r="33" spans="1:6" s="280" customFormat="1" x14ac:dyDescent="0.2">
      <c r="A33" s="279"/>
      <c r="B33" s="279"/>
      <c r="C33" s="171"/>
      <c r="D33" s="171"/>
      <c r="E33" s="171"/>
      <c r="F33" s="175"/>
    </row>
    <row r="34" spans="1:6" s="280" customFormat="1" ht="15.75" x14ac:dyDescent="0.25">
      <c r="A34" s="279"/>
      <c r="B34" s="278" t="s">
        <v>71</v>
      </c>
      <c r="C34" s="172">
        <v>156</v>
      </c>
      <c r="D34" s="172">
        <v>2455302</v>
      </c>
      <c r="E34" s="172">
        <v>1732338</v>
      </c>
      <c r="F34" s="176">
        <v>70.554986718538089</v>
      </c>
    </row>
    <row r="35" spans="1:6" s="280" customFormat="1" x14ac:dyDescent="0.2">
      <c r="C35" s="171"/>
      <c r="D35" s="171"/>
      <c r="E35" s="171"/>
      <c r="F35" s="175"/>
    </row>
    <row r="36" spans="1:6" s="280" customFormat="1" ht="15.75" x14ac:dyDescent="0.25">
      <c r="A36" s="278" t="s">
        <v>293</v>
      </c>
      <c r="B36" s="279" t="s">
        <v>63</v>
      </c>
      <c r="C36" s="171">
        <v>78</v>
      </c>
      <c r="D36" s="171">
        <v>1902955</v>
      </c>
      <c r="E36" s="171">
        <v>1348884</v>
      </c>
      <c r="F36" s="175">
        <v>70.883652004382654</v>
      </c>
    </row>
    <row r="37" spans="1:6" s="280" customFormat="1" ht="15.75" x14ac:dyDescent="0.25">
      <c r="A37" s="278"/>
      <c r="B37" s="279" t="s">
        <v>287</v>
      </c>
      <c r="C37" s="171">
        <v>11</v>
      </c>
      <c r="D37" s="171">
        <v>134789</v>
      </c>
      <c r="E37" s="171">
        <v>120359</v>
      </c>
      <c r="F37" s="175">
        <v>89.294378621400867</v>
      </c>
    </row>
    <row r="38" spans="1:6" s="280" customFormat="1" ht="15.75" x14ac:dyDescent="0.25">
      <c r="A38" s="281"/>
      <c r="B38" s="279" t="s">
        <v>64</v>
      </c>
      <c r="C38" s="171">
        <v>8</v>
      </c>
      <c r="D38" s="171">
        <v>49737</v>
      </c>
      <c r="E38" s="171">
        <v>39626</v>
      </c>
      <c r="F38" s="175">
        <v>79.671069827291547</v>
      </c>
    </row>
    <row r="39" spans="1:6" s="280" customFormat="1" x14ac:dyDescent="0.2">
      <c r="A39" s="279"/>
      <c r="B39" s="279" t="s">
        <v>65</v>
      </c>
      <c r="C39" s="171">
        <v>7</v>
      </c>
      <c r="D39" s="171">
        <v>35473</v>
      </c>
      <c r="E39" s="171">
        <v>19913</v>
      </c>
      <c r="F39" s="175">
        <v>56.135652468074312</v>
      </c>
    </row>
    <row r="40" spans="1:6" s="280" customFormat="1" x14ac:dyDescent="0.2">
      <c r="A40" s="279"/>
      <c r="B40" s="279" t="s">
        <v>66</v>
      </c>
      <c r="C40" s="171">
        <v>17</v>
      </c>
      <c r="D40" s="171">
        <v>123861</v>
      </c>
      <c r="E40" s="171">
        <v>73794</v>
      </c>
      <c r="F40" s="175">
        <v>59.578075423256713</v>
      </c>
    </row>
    <row r="41" spans="1:6" s="280" customFormat="1" x14ac:dyDescent="0.2">
      <c r="A41" s="279"/>
      <c r="B41" s="280" t="s">
        <v>67</v>
      </c>
      <c r="C41" s="171">
        <v>8</v>
      </c>
      <c r="D41" s="171">
        <v>27897</v>
      </c>
      <c r="E41" s="171">
        <v>20256</v>
      </c>
      <c r="F41" s="175">
        <v>72.609958060006448</v>
      </c>
    </row>
    <row r="42" spans="1:6" s="280" customFormat="1" x14ac:dyDescent="0.2">
      <c r="A42" s="279"/>
      <c r="B42" s="279" t="s">
        <v>68</v>
      </c>
      <c r="C42" s="171">
        <v>11</v>
      </c>
      <c r="D42" s="171">
        <v>99295</v>
      </c>
      <c r="E42" s="171">
        <v>73330</v>
      </c>
      <c r="F42" s="175">
        <v>73.850647061785594</v>
      </c>
    </row>
    <row r="43" spans="1:6" s="280" customFormat="1" x14ac:dyDescent="0.2">
      <c r="A43" s="279"/>
      <c r="B43" s="279" t="s">
        <v>69</v>
      </c>
      <c r="C43" s="171">
        <v>0</v>
      </c>
      <c r="D43" s="171">
        <v>0</v>
      </c>
      <c r="E43" s="171">
        <v>0</v>
      </c>
      <c r="F43" s="175" t="s">
        <v>259</v>
      </c>
    </row>
    <row r="44" spans="1:6" s="280" customFormat="1" x14ac:dyDescent="0.2">
      <c r="A44" s="279"/>
      <c r="B44" s="279" t="s">
        <v>70</v>
      </c>
      <c r="C44" s="171">
        <v>12</v>
      </c>
      <c r="D44" s="171">
        <v>60138</v>
      </c>
      <c r="E44" s="171">
        <v>51554</v>
      </c>
      <c r="F44" s="175">
        <v>85.726163158069767</v>
      </c>
    </row>
    <row r="45" spans="1:6" s="280" customFormat="1" x14ac:dyDescent="0.2">
      <c r="A45" s="279"/>
      <c r="B45" s="279" t="s">
        <v>288</v>
      </c>
      <c r="C45" s="171">
        <v>4</v>
      </c>
      <c r="D45" s="171">
        <v>21157</v>
      </c>
      <c r="E45" s="171">
        <v>12683</v>
      </c>
      <c r="F45" s="175">
        <v>59.947062437963794</v>
      </c>
    </row>
    <row r="46" spans="1:6" s="280" customFormat="1" x14ac:dyDescent="0.2">
      <c r="A46" s="279"/>
      <c r="B46" s="279"/>
      <c r="C46" s="171"/>
      <c r="D46" s="171"/>
      <c r="E46" s="171"/>
      <c r="F46" s="175"/>
    </row>
    <row r="47" spans="1:6" s="280" customFormat="1" ht="15.75" x14ac:dyDescent="0.25">
      <c r="A47" s="279"/>
      <c r="B47" s="278" t="s">
        <v>71</v>
      </c>
      <c r="C47" s="172">
        <v>156</v>
      </c>
      <c r="D47" s="172">
        <v>2455302</v>
      </c>
      <c r="E47" s="172">
        <v>1760399</v>
      </c>
      <c r="F47" s="176">
        <v>71.697860385402691</v>
      </c>
    </row>
    <row r="48" spans="1:6" x14ac:dyDescent="0.2">
      <c r="C48" s="171"/>
      <c r="D48" s="171"/>
      <c r="E48" s="171"/>
      <c r="F48" s="175"/>
    </row>
    <row r="49" spans="1:6" ht="15.75" x14ac:dyDescent="0.2">
      <c r="B49" s="272" t="s">
        <v>31</v>
      </c>
      <c r="C49" s="273"/>
      <c r="D49" s="273"/>
      <c r="E49" s="273"/>
      <c r="F49" s="274"/>
    </row>
    <row r="50" spans="1:6" ht="15.75" x14ac:dyDescent="0.25">
      <c r="C50" s="173"/>
      <c r="D50" s="173"/>
      <c r="E50" s="173"/>
      <c r="F50" s="174"/>
    </row>
    <row r="51" spans="1:6" ht="15.75" x14ac:dyDescent="0.25">
      <c r="A51" s="16" t="s">
        <v>290</v>
      </c>
      <c r="B51" s="12" t="s">
        <v>63</v>
      </c>
      <c r="C51" s="171">
        <v>0</v>
      </c>
      <c r="D51" s="171">
        <v>0</v>
      </c>
      <c r="E51" s="171">
        <v>0</v>
      </c>
      <c r="F51" s="175" t="s">
        <v>259</v>
      </c>
    </row>
    <row r="52" spans="1:6" ht="15.75" x14ac:dyDescent="0.25">
      <c r="A52" s="16"/>
      <c r="B52" s="12" t="s">
        <v>287</v>
      </c>
      <c r="C52" s="171">
        <v>0</v>
      </c>
      <c r="D52" s="171">
        <v>0</v>
      </c>
      <c r="E52" s="171">
        <v>0</v>
      </c>
      <c r="F52" s="175" t="s">
        <v>259</v>
      </c>
    </row>
    <row r="53" spans="1:6" ht="15.75" x14ac:dyDescent="0.25">
      <c r="A53" s="39"/>
      <c r="B53" s="12" t="s">
        <v>64</v>
      </c>
      <c r="C53" s="171">
        <v>0</v>
      </c>
      <c r="D53" s="171">
        <v>0</v>
      </c>
      <c r="E53" s="171">
        <v>0</v>
      </c>
      <c r="F53" s="175" t="s">
        <v>259</v>
      </c>
    </row>
    <row r="54" spans="1:6" x14ac:dyDescent="0.2">
      <c r="A54" s="12"/>
      <c r="B54" s="12" t="s">
        <v>65</v>
      </c>
      <c r="C54" s="171">
        <v>0</v>
      </c>
      <c r="D54" s="171">
        <v>0</v>
      </c>
      <c r="E54" s="171">
        <v>0</v>
      </c>
      <c r="F54" s="175" t="s">
        <v>259</v>
      </c>
    </row>
    <row r="55" spans="1:6" x14ac:dyDescent="0.2">
      <c r="A55" s="12"/>
      <c r="B55" s="12" t="s">
        <v>66</v>
      </c>
      <c r="C55" s="171">
        <v>0</v>
      </c>
      <c r="D55" s="171">
        <v>0</v>
      </c>
      <c r="E55" s="171">
        <v>0</v>
      </c>
      <c r="F55" s="175" t="s">
        <v>259</v>
      </c>
    </row>
    <row r="56" spans="1:6" x14ac:dyDescent="0.2">
      <c r="A56" s="12"/>
      <c r="B56" s="11" t="s">
        <v>67</v>
      </c>
      <c r="C56" s="171">
        <v>0</v>
      </c>
      <c r="D56" s="171">
        <v>0</v>
      </c>
      <c r="E56" s="171">
        <v>0</v>
      </c>
      <c r="F56" s="175" t="s">
        <v>259</v>
      </c>
    </row>
    <row r="57" spans="1:6" x14ac:dyDescent="0.2">
      <c r="A57" s="12"/>
      <c r="B57" s="12" t="s">
        <v>68</v>
      </c>
      <c r="C57" s="171">
        <v>0</v>
      </c>
      <c r="D57" s="171">
        <v>0</v>
      </c>
      <c r="E57" s="171">
        <v>0</v>
      </c>
      <c r="F57" s="175" t="s">
        <v>259</v>
      </c>
    </row>
    <row r="58" spans="1:6" x14ac:dyDescent="0.2">
      <c r="A58" s="12"/>
      <c r="B58" s="12" t="s">
        <v>69</v>
      </c>
      <c r="C58" s="171">
        <v>0</v>
      </c>
      <c r="D58" s="171">
        <v>0</v>
      </c>
      <c r="E58" s="171">
        <v>0</v>
      </c>
      <c r="F58" s="175" t="s">
        <v>259</v>
      </c>
    </row>
    <row r="59" spans="1:6" x14ac:dyDescent="0.2">
      <c r="A59" s="12"/>
      <c r="B59" s="12" t="s">
        <v>70</v>
      </c>
      <c r="C59" s="171">
        <v>0</v>
      </c>
      <c r="D59" s="171">
        <v>0</v>
      </c>
      <c r="E59" s="171">
        <v>0</v>
      </c>
      <c r="F59" s="175" t="s">
        <v>259</v>
      </c>
    </row>
    <row r="60" spans="1:6" x14ac:dyDescent="0.2">
      <c r="A60" s="12"/>
      <c r="B60" s="12" t="s">
        <v>288</v>
      </c>
      <c r="C60" s="171">
        <v>0</v>
      </c>
      <c r="D60" s="171">
        <v>0</v>
      </c>
      <c r="E60" s="171">
        <v>0</v>
      </c>
      <c r="F60" s="175" t="s">
        <v>259</v>
      </c>
    </row>
    <row r="61" spans="1:6" x14ac:dyDescent="0.2">
      <c r="A61" s="12"/>
      <c r="B61" s="12"/>
      <c r="C61" s="171"/>
      <c r="D61" s="171"/>
      <c r="E61" s="171"/>
      <c r="F61" s="175"/>
    </row>
    <row r="62" spans="1:6" ht="15.75" x14ac:dyDescent="0.25">
      <c r="A62" s="12"/>
      <c r="B62" s="16" t="s">
        <v>71</v>
      </c>
      <c r="C62" s="172">
        <v>0</v>
      </c>
      <c r="D62" s="172">
        <v>0</v>
      </c>
      <c r="E62" s="172">
        <v>0</v>
      </c>
      <c r="F62" s="176" t="s">
        <v>259</v>
      </c>
    </row>
    <row r="63" spans="1:6" x14ac:dyDescent="0.2">
      <c r="C63" s="171"/>
      <c r="D63" s="171"/>
      <c r="E63" s="171"/>
      <c r="F63" s="175"/>
    </row>
    <row r="64" spans="1:6" s="280" customFormat="1" ht="15.75" x14ac:dyDescent="0.25">
      <c r="A64" s="278" t="s">
        <v>292</v>
      </c>
      <c r="B64" s="279" t="s">
        <v>63</v>
      </c>
      <c r="C64" s="171">
        <v>0</v>
      </c>
      <c r="D64" s="171">
        <v>0</v>
      </c>
      <c r="E64" s="171">
        <v>0</v>
      </c>
      <c r="F64" s="175" t="s">
        <v>259</v>
      </c>
    </row>
    <row r="65" spans="1:6" s="280" customFormat="1" ht="15.75" x14ac:dyDescent="0.25">
      <c r="A65" s="278"/>
      <c r="B65" s="279" t="s">
        <v>287</v>
      </c>
      <c r="C65" s="171">
        <v>0</v>
      </c>
      <c r="D65" s="171">
        <v>0</v>
      </c>
      <c r="E65" s="171">
        <v>0</v>
      </c>
      <c r="F65" s="175" t="s">
        <v>259</v>
      </c>
    </row>
    <row r="66" spans="1:6" s="280" customFormat="1" ht="15.75" x14ac:dyDescent="0.25">
      <c r="A66" s="281"/>
      <c r="B66" s="279" t="s">
        <v>64</v>
      </c>
      <c r="C66" s="171">
        <v>0</v>
      </c>
      <c r="D66" s="171">
        <v>0</v>
      </c>
      <c r="E66" s="171">
        <v>0</v>
      </c>
      <c r="F66" s="175" t="s">
        <v>259</v>
      </c>
    </row>
    <row r="67" spans="1:6" s="280" customFormat="1" x14ac:dyDescent="0.2">
      <c r="A67" s="279"/>
      <c r="B67" s="279" t="s">
        <v>65</v>
      </c>
      <c r="C67" s="171">
        <v>0</v>
      </c>
      <c r="D67" s="171">
        <v>0</v>
      </c>
      <c r="E67" s="171">
        <v>0</v>
      </c>
      <c r="F67" s="175" t="s">
        <v>259</v>
      </c>
    </row>
    <row r="68" spans="1:6" s="280" customFormat="1" x14ac:dyDescent="0.2">
      <c r="A68" s="279"/>
      <c r="B68" s="279" t="s">
        <v>66</v>
      </c>
      <c r="C68" s="171">
        <v>0</v>
      </c>
      <c r="D68" s="171">
        <v>0</v>
      </c>
      <c r="E68" s="171">
        <v>0</v>
      </c>
      <c r="F68" s="175" t="s">
        <v>259</v>
      </c>
    </row>
    <row r="69" spans="1:6" s="280" customFormat="1" x14ac:dyDescent="0.2">
      <c r="A69" s="279"/>
      <c r="B69" s="280" t="s">
        <v>67</v>
      </c>
      <c r="C69" s="171">
        <v>0</v>
      </c>
      <c r="D69" s="171">
        <v>0</v>
      </c>
      <c r="E69" s="171">
        <v>0</v>
      </c>
      <c r="F69" s="175" t="s">
        <v>259</v>
      </c>
    </row>
    <row r="70" spans="1:6" s="280" customFormat="1" x14ac:dyDescent="0.2">
      <c r="A70" s="279"/>
      <c r="B70" s="279" t="s">
        <v>68</v>
      </c>
      <c r="C70" s="171">
        <v>1</v>
      </c>
      <c r="D70" s="171">
        <v>5852</v>
      </c>
      <c r="E70" s="171">
        <v>5808</v>
      </c>
      <c r="F70" s="175">
        <v>99.248120300751879</v>
      </c>
    </row>
    <row r="71" spans="1:6" s="280" customFormat="1" x14ac:dyDescent="0.2">
      <c r="A71" s="279"/>
      <c r="B71" s="279" t="s">
        <v>69</v>
      </c>
      <c r="C71" s="171">
        <v>0</v>
      </c>
      <c r="D71" s="171">
        <v>0</v>
      </c>
      <c r="E71" s="171">
        <v>0</v>
      </c>
      <c r="F71" s="175" t="s">
        <v>259</v>
      </c>
    </row>
    <row r="72" spans="1:6" s="280" customFormat="1" x14ac:dyDescent="0.2">
      <c r="A72" s="279"/>
      <c r="B72" s="279" t="s">
        <v>70</v>
      </c>
      <c r="C72" s="171">
        <v>0</v>
      </c>
      <c r="D72" s="171">
        <v>0</v>
      </c>
      <c r="E72" s="171">
        <v>0</v>
      </c>
      <c r="F72" s="175" t="s">
        <v>259</v>
      </c>
    </row>
    <row r="73" spans="1:6" s="280" customFormat="1" x14ac:dyDescent="0.2">
      <c r="A73" s="279"/>
      <c r="B73" s="279" t="s">
        <v>288</v>
      </c>
      <c r="C73" s="171">
        <v>0</v>
      </c>
      <c r="D73" s="171">
        <v>0</v>
      </c>
      <c r="E73" s="171">
        <v>0</v>
      </c>
      <c r="F73" s="175" t="s">
        <v>259</v>
      </c>
    </row>
    <row r="74" spans="1:6" s="280" customFormat="1" x14ac:dyDescent="0.2">
      <c r="A74" s="279"/>
      <c r="B74" s="279"/>
      <c r="C74" s="171"/>
      <c r="D74" s="171"/>
      <c r="E74" s="171"/>
      <c r="F74" s="175"/>
    </row>
    <row r="75" spans="1:6" s="280" customFormat="1" ht="15.75" x14ac:dyDescent="0.25">
      <c r="A75" s="279"/>
      <c r="B75" s="278" t="s">
        <v>71</v>
      </c>
      <c r="C75" s="172">
        <v>1</v>
      </c>
      <c r="D75" s="172">
        <v>5852</v>
      </c>
      <c r="E75" s="172">
        <v>5808</v>
      </c>
      <c r="F75" s="176">
        <v>99.248120300751879</v>
      </c>
    </row>
    <row r="76" spans="1:6" s="280" customFormat="1" x14ac:dyDescent="0.2">
      <c r="C76" s="171"/>
      <c r="D76" s="171"/>
      <c r="E76" s="171"/>
      <c r="F76" s="175"/>
    </row>
    <row r="77" spans="1:6" s="280" customFormat="1" ht="15.75" x14ac:dyDescent="0.25">
      <c r="A77" s="278" t="s">
        <v>293</v>
      </c>
      <c r="B77" s="279" t="s">
        <v>63</v>
      </c>
      <c r="C77" s="171">
        <v>0</v>
      </c>
      <c r="D77" s="171">
        <v>0</v>
      </c>
      <c r="E77" s="171">
        <v>0</v>
      </c>
      <c r="F77" s="175" t="s">
        <v>259</v>
      </c>
    </row>
    <row r="78" spans="1:6" s="280" customFormat="1" ht="15.75" x14ac:dyDescent="0.25">
      <c r="A78" s="278"/>
      <c r="B78" s="279" t="s">
        <v>287</v>
      </c>
      <c r="C78" s="171">
        <v>0</v>
      </c>
      <c r="D78" s="171">
        <v>0</v>
      </c>
      <c r="E78" s="171">
        <v>0</v>
      </c>
      <c r="F78" s="175" t="s">
        <v>259</v>
      </c>
    </row>
    <row r="79" spans="1:6" s="280" customFormat="1" ht="15.75" x14ac:dyDescent="0.25">
      <c r="A79" s="281"/>
      <c r="B79" s="279" t="s">
        <v>64</v>
      </c>
      <c r="C79" s="171">
        <v>0</v>
      </c>
      <c r="D79" s="171">
        <v>0</v>
      </c>
      <c r="E79" s="171">
        <v>0</v>
      </c>
      <c r="F79" s="175" t="s">
        <v>259</v>
      </c>
    </row>
    <row r="80" spans="1:6" s="280" customFormat="1" x14ac:dyDescent="0.2">
      <c r="A80" s="279"/>
      <c r="B80" s="279" t="s">
        <v>65</v>
      </c>
      <c r="C80" s="171">
        <v>0</v>
      </c>
      <c r="D80" s="171">
        <v>0</v>
      </c>
      <c r="E80" s="171">
        <v>0</v>
      </c>
      <c r="F80" s="175" t="s">
        <v>259</v>
      </c>
    </row>
    <row r="81" spans="1:6" s="280" customFormat="1" x14ac:dyDescent="0.2">
      <c r="A81" s="279"/>
      <c r="B81" s="279" t="s">
        <v>66</v>
      </c>
      <c r="C81" s="171">
        <v>0</v>
      </c>
      <c r="D81" s="171">
        <v>0</v>
      </c>
      <c r="E81" s="171">
        <v>0</v>
      </c>
      <c r="F81" s="175" t="s">
        <v>259</v>
      </c>
    </row>
    <row r="82" spans="1:6" s="280" customFormat="1" x14ac:dyDescent="0.2">
      <c r="A82" s="279"/>
      <c r="B82" s="280" t="s">
        <v>67</v>
      </c>
      <c r="C82" s="171">
        <v>0</v>
      </c>
      <c r="D82" s="171">
        <v>0</v>
      </c>
      <c r="E82" s="171">
        <v>0</v>
      </c>
      <c r="F82" s="175" t="s">
        <v>259</v>
      </c>
    </row>
    <row r="83" spans="1:6" s="280" customFormat="1" x14ac:dyDescent="0.2">
      <c r="A83" s="279"/>
      <c r="B83" s="279" t="s">
        <v>68</v>
      </c>
      <c r="C83" s="171">
        <v>0</v>
      </c>
      <c r="D83" s="171">
        <v>0</v>
      </c>
      <c r="E83" s="171">
        <v>0</v>
      </c>
      <c r="F83" s="175" t="s">
        <v>259</v>
      </c>
    </row>
    <row r="84" spans="1:6" s="280" customFormat="1" x14ac:dyDescent="0.2">
      <c r="A84" s="279"/>
      <c r="B84" s="279" t="s">
        <v>69</v>
      </c>
      <c r="C84" s="171">
        <v>0</v>
      </c>
      <c r="D84" s="171">
        <v>0</v>
      </c>
      <c r="E84" s="171">
        <v>0</v>
      </c>
      <c r="F84" s="175" t="s">
        <v>259</v>
      </c>
    </row>
    <row r="85" spans="1:6" s="280" customFormat="1" x14ac:dyDescent="0.2">
      <c r="A85" s="279"/>
      <c r="B85" s="279" t="s">
        <v>70</v>
      </c>
      <c r="C85" s="171">
        <v>0</v>
      </c>
      <c r="D85" s="171">
        <v>0</v>
      </c>
      <c r="E85" s="171">
        <v>0</v>
      </c>
      <c r="F85" s="175" t="s">
        <v>259</v>
      </c>
    </row>
    <row r="86" spans="1:6" s="280" customFormat="1" x14ac:dyDescent="0.2">
      <c r="A86" s="279"/>
      <c r="B86" s="279" t="s">
        <v>288</v>
      </c>
      <c r="C86" s="171">
        <v>0</v>
      </c>
      <c r="D86" s="171">
        <v>0</v>
      </c>
      <c r="E86" s="171">
        <v>0</v>
      </c>
      <c r="F86" s="175" t="s">
        <v>259</v>
      </c>
    </row>
    <row r="87" spans="1:6" s="280" customFormat="1" x14ac:dyDescent="0.2">
      <c r="A87" s="279"/>
      <c r="B87" s="279"/>
      <c r="C87" s="171"/>
      <c r="D87" s="171"/>
      <c r="E87" s="171"/>
      <c r="F87" s="175"/>
    </row>
    <row r="88" spans="1:6" s="280" customFormat="1" ht="15.75" x14ac:dyDescent="0.25">
      <c r="A88" s="279"/>
      <c r="B88" s="278" t="s">
        <v>71</v>
      </c>
      <c r="C88" s="172">
        <v>0</v>
      </c>
      <c r="D88" s="172">
        <v>0</v>
      </c>
      <c r="E88" s="172">
        <v>0</v>
      </c>
      <c r="F88" s="176" t="s">
        <v>259</v>
      </c>
    </row>
    <row r="89" spans="1:6" x14ac:dyDescent="0.2">
      <c r="C89" s="171"/>
      <c r="D89" s="171"/>
      <c r="E89" s="171"/>
      <c r="F89" s="175"/>
    </row>
    <row r="90" spans="1:6" ht="15.75" x14ac:dyDescent="0.2">
      <c r="A90" s="272" t="s">
        <v>32</v>
      </c>
      <c r="B90" s="269"/>
      <c r="C90" s="273"/>
      <c r="D90" s="273"/>
      <c r="E90" s="273"/>
      <c r="F90" s="274"/>
    </row>
    <row r="91" spans="1:6" ht="15.75" x14ac:dyDescent="0.25">
      <c r="C91" s="173"/>
      <c r="D91" s="173"/>
      <c r="E91" s="173"/>
      <c r="F91" s="174"/>
    </row>
    <row r="92" spans="1:6" ht="15.75" x14ac:dyDescent="0.25">
      <c r="A92" s="16" t="s">
        <v>290</v>
      </c>
      <c r="B92" s="12" t="s">
        <v>63</v>
      </c>
      <c r="C92" s="171">
        <v>1</v>
      </c>
      <c r="D92" s="171">
        <v>3716</v>
      </c>
      <c r="E92" s="171">
        <v>0</v>
      </c>
      <c r="F92" s="175">
        <v>0</v>
      </c>
    </row>
    <row r="93" spans="1:6" ht="15.75" x14ac:dyDescent="0.25">
      <c r="A93" s="16"/>
      <c r="B93" s="12" t="s">
        <v>287</v>
      </c>
      <c r="C93" s="171">
        <v>0</v>
      </c>
      <c r="D93" s="171">
        <v>0</v>
      </c>
      <c r="E93" s="171">
        <v>0</v>
      </c>
      <c r="F93" s="175">
        <v>0</v>
      </c>
    </row>
    <row r="94" spans="1:6" ht="15.75" x14ac:dyDescent="0.25">
      <c r="A94" s="39"/>
      <c r="B94" s="12" t="s">
        <v>64</v>
      </c>
      <c r="C94" s="171">
        <v>0</v>
      </c>
      <c r="D94" s="171">
        <v>0</v>
      </c>
      <c r="E94" s="171">
        <v>0</v>
      </c>
      <c r="F94" s="175">
        <v>0</v>
      </c>
    </row>
    <row r="95" spans="1:6" x14ac:dyDescent="0.2">
      <c r="A95" s="12"/>
      <c r="B95" s="12" t="s">
        <v>65</v>
      </c>
      <c r="C95" s="171">
        <v>0</v>
      </c>
      <c r="D95" s="171">
        <v>0</v>
      </c>
      <c r="E95" s="171">
        <v>0</v>
      </c>
      <c r="F95" s="175">
        <v>0</v>
      </c>
    </row>
    <row r="96" spans="1:6" x14ac:dyDescent="0.2">
      <c r="A96" s="12"/>
      <c r="B96" s="12" t="s">
        <v>66</v>
      </c>
      <c r="C96" s="171">
        <v>0</v>
      </c>
      <c r="D96" s="171">
        <v>0</v>
      </c>
      <c r="E96" s="171">
        <v>0</v>
      </c>
      <c r="F96" s="175">
        <v>0</v>
      </c>
    </row>
    <row r="97" spans="1:6" x14ac:dyDescent="0.2">
      <c r="A97" s="12"/>
      <c r="B97" s="11" t="s">
        <v>67</v>
      </c>
      <c r="C97" s="171">
        <v>0</v>
      </c>
      <c r="D97" s="171">
        <v>0</v>
      </c>
      <c r="E97" s="171">
        <v>0</v>
      </c>
      <c r="F97" s="175">
        <v>0</v>
      </c>
    </row>
    <row r="98" spans="1:6" x14ac:dyDescent="0.2">
      <c r="A98" s="12"/>
      <c r="B98" s="12" t="s">
        <v>68</v>
      </c>
      <c r="C98" s="171">
        <v>0</v>
      </c>
      <c r="D98" s="171">
        <v>0</v>
      </c>
      <c r="E98" s="171">
        <v>0</v>
      </c>
      <c r="F98" s="175">
        <v>0</v>
      </c>
    </row>
    <row r="99" spans="1:6" x14ac:dyDescent="0.2">
      <c r="A99" s="12"/>
      <c r="B99" s="12" t="s">
        <v>69</v>
      </c>
      <c r="C99" s="171">
        <v>0</v>
      </c>
      <c r="D99" s="171">
        <v>0</v>
      </c>
      <c r="E99" s="171">
        <v>0</v>
      </c>
      <c r="F99" s="175">
        <v>0</v>
      </c>
    </row>
    <row r="100" spans="1:6" x14ac:dyDescent="0.2">
      <c r="A100" s="12"/>
      <c r="B100" s="12" t="s">
        <v>70</v>
      </c>
      <c r="C100" s="171">
        <v>0</v>
      </c>
      <c r="D100" s="171">
        <v>0</v>
      </c>
      <c r="E100" s="171">
        <v>0</v>
      </c>
      <c r="F100" s="175">
        <v>0</v>
      </c>
    </row>
    <row r="101" spans="1:6" x14ac:dyDescent="0.2">
      <c r="A101" s="12"/>
      <c r="B101" s="12" t="s">
        <v>288</v>
      </c>
      <c r="C101" s="171">
        <v>0</v>
      </c>
      <c r="D101" s="171">
        <v>0</v>
      </c>
      <c r="E101" s="171">
        <v>0</v>
      </c>
      <c r="F101" s="175">
        <v>0</v>
      </c>
    </row>
    <row r="102" spans="1:6" x14ac:dyDescent="0.2">
      <c r="A102" s="12"/>
      <c r="B102" s="12"/>
      <c r="C102" s="171"/>
      <c r="D102" s="171"/>
      <c r="E102" s="171"/>
      <c r="F102" s="175"/>
    </row>
    <row r="103" spans="1:6" ht="15.75" x14ac:dyDescent="0.25">
      <c r="A103" s="12"/>
      <c r="B103" s="16" t="s">
        <v>71</v>
      </c>
      <c r="C103" s="172">
        <v>1</v>
      </c>
      <c r="D103" s="172">
        <v>3716</v>
      </c>
      <c r="E103" s="172">
        <v>0</v>
      </c>
      <c r="F103" s="176">
        <v>0</v>
      </c>
    </row>
    <row r="104" spans="1:6" x14ac:dyDescent="0.2">
      <c r="C104" s="171"/>
      <c r="D104" s="171"/>
      <c r="E104" s="171"/>
      <c r="F104" s="175"/>
    </row>
    <row r="105" spans="1:6" s="280" customFormat="1" ht="15.75" x14ac:dyDescent="0.25">
      <c r="A105" s="278" t="s">
        <v>292</v>
      </c>
      <c r="B105" s="279" t="s">
        <v>63</v>
      </c>
      <c r="C105" s="171">
        <v>1</v>
      </c>
      <c r="D105" s="171">
        <v>3716</v>
      </c>
      <c r="E105" s="171">
        <v>0</v>
      </c>
      <c r="F105" s="175">
        <v>0</v>
      </c>
    </row>
    <row r="106" spans="1:6" s="280" customFormat="1" ht="15.75" x14ac:dyDescent="0.25">
      <c r="A106" s="278"/>
      <c r="B106" s="279" t="s">
        <v>287</v>
      </c>
      <c r="C106" s="171">
        <v>0</v>
      </c>
      <c r="D106" s="171">
        <v>0</v>
      </c>
      <c r="E106" s="171">
        <v>0</v>
      </c>
      <c r="F106" s="175">
        <v>0</v>
      </c>
    </row>
    <row r="107" spans="1:6" s="280" customFormat="1" ht="15.75" x14ac:dyDescent="0.25">
      <c r="A107" s="281"/>
      <c r="B107" s="279" t="s">
        <v>64</v>
      </c>
      <c r="C107" s="171">
        <v>0</v>
      </c>
      <c r="D107" s="171">
        <v>0</v>
      </c>
      <c r="E107" s="171">
        <v>0</v>
      </c>
      <c r="F107" s="175">
        <v>0</v>
      </c>
    </row>
    <row r="108" spans="1:6" s="280" customFormat="1" x14ac:dyDescent="0.2">
      <c r="A108" s="279"/>
      <c r="B108" s="279" t="s">
        <v>65</v>
      </c>
      <c r="C108" s="171">
        <v>0</v>
      </c>
      <c r="D108" s="171">
        <v>0</v>
      </c>
      <c r="E108" s="171">
        <v>0</v>
      </c>
      <c r="F108" s="175">
        <v>0</v>
      </c>
    </row>
    <row r="109" spans="1:6" s="280" customFormat="1" x14ac:dyDescent="0.2">
      <c r="A109" s="279"/>
      <c r="B109" s="279" t="s">
        <v>66</v>
      </c>
      <c r="C109" s="171">
        <v>0</v>
      </c>
      <c r="D109" s="171">
        <v>0</v>
      </c>
      <c r="E109" s="171">
        <v>0</v>
      </c>
      <c r="F109" s="175">
        <v>0</v>
      </c>
    </row>
    <row r="110" spans="1:6" s="280" customFormat="1" x14ac:dyDescent="0.2">
      <c r="A110" s="279"/>
      <c r="B110" s="280" t="s">
        <v>67</v>
      </c>
      <c r="C110" s="171">
        <v>0</v>
      </c>
      <c r="D110" s="171">
        <v>0</v>
      </c>
      <c r="E110" s="171">
        <v>0</v>
      </c>
      <c r="F110" s="175">
        <v>0</v>
      </c>
    </row>
    <row r="111" spans="1:6" s="280" customFormat="1" x14ac:dyDescent="0.2">
      <c r="A111" s="279"/>
      <c r="B111" s="279" t="s">
        <v>68</v>
      </c>
      <c r="C111" s="171">
        <v>0</v>
      </c>
      <c r="D111" s="171">
        <v>0</v>
      </c>
      <c r="E111" s="171">
        <v>0</v>
      </c>
      <c r="F111" s="175">
        <v>0</v>
      </c>
    </row>
    <row r="112" spans="1:6" s="280" customFormat="1" x14ac:dyDescent="0.2">
      <c r="A112" s="279"/>
      <c r="B112" s="279" t="s">
        <v>69</v>
      </c>
      <c r="C112" s="171">
        <v>0</v>
      </c>
      <c r="D112" s="171">
        <v>0</v>
      </c>
      <c r="E112" s="171">
        <v>0</v>
      </c>
      <c r="F112" s="175">
        <v>0</v>
      </c>
    </row>
    <row r="113" spans="1:6" s="280" customFormat="1" x14ac:dyDescent="0.2">
      <c r="A113" s="279"/>
      <c r="B113" s="279" t="s">
        <v>70</v>
      </c>
      <c r="C113" s="171">
        <v>0</v>
      </c>
      <c r="D113" s="171">
        <v>0</v>
      </c>
      <c r="E113" s="171">
        <v>0</v>
      </c>
      <c r="F113" s="175">
        <v>0</v>
      </c>
    </row>
    <row r="114" spans="1:6" s="280" customFormat="1" x14ac:dyDescent="0.2">
      <c r="A114" s="279"/>
      <c r="B114" s="279" t="s">
        <v>288</v>
      </c>
      <c r="C114" s="171">
        <v>0</v>
      </c>
      <c r="D114" s="171">
        <v>0</v>
      </c>
      <c r="E114" s="171">
        <v>0</v>
      </c>
      <c r="F114" s="175">
        <v>0</v>
      </c>
    </row>
    <row r="115" spans="1:6" s="280" customFormat="1" x14ac:dyDescent="0.2">
      <c r="A115" s="279"/>
      <c r="B115" s="279"/>
      <c r="C115" s="171"/>
      <c r="D115" s="171"/>
      <c r="E115" s="171"/>
      <c r="F115" s="175"/>
    </row>
    <row r="116" spans="1:6" s="280" customFormat="1" ht="15.75" x14ac:dyDescent="0.25">
      <c r="A116" s="279"/>
      <c r="B116" s="278" t="s">
        <v>71</v>
      </c>
      <c r="C116" s="172">
        <v>1</v>
      </c>
      <c r="D116" s="172">
        <v>3716</v>
      </c>
      <c r="E116" s="172">
        <v>0</v>
      </c>
      <c r="F116" s="176">
        <v>0</v>
      </c>
    </row>
    <row r="117" spans="1:6" s="280" customFormat="1" x14ac:dyDescent="0.2">
      <c r="C117" s="171"/>
      <c r="D117" s="171"/>
      <c r="E117" s="171"/>
      <c r="F117" s="175"/>
    </row>
    <row r="118" spans="1:6" s="280" customFormat="1" ht="15.75" x14ac:dyDescent="0.25">
      <c r="A118" s="278" t="s">
        <v>293</v>
      </c>
      <c r="B118" s="279" t="s">
        <v>63</v>
      </c>
      <c r="C118" s="171">
        <v>1</v>
      </c>
      <c r="D118" s="171">
        <v>3716</v>
      </c>
      <c r="E118" s="171">
        <v>0</v>
      </c>
      <c r="F118" s="175">
        <v>0</v>
      </c>
    </row>
    <row r="119" spans="1:6" s="280" customFormat="1" ht="15.75" x14ac:dyDescent="0.25">
      <c r="A119" s="278"/>
      <c r="B119" s="279" t="s">
        <v>287</v>
      </c>
      <c r="C119" s="171">
        <v>0</v>
      </c>
      <c r="D119" s="171">
        <v>0</v>
      </c>
      <c r="E119" s="171">
        <v>0</v>
      </c>
      <c r="F119" s="175">
        <v>0</v>
      </c>
    </row>
    <row r="120" spans="1:6" s="280" customFormat="1" ht="15.75" x14ac:dyDescent="0.25">
      <c r="A120" s="281"/>
      <c r="B120" s="279" t="s">
        <v>64</v>
      </c>
      <c r="C120" s="171">
        <v>0</v>
      </c>
      <c r="D120" s="171">
        <v>0</v>
      </c>
      <c r="E120" s="171">
        <v>0</v>
      </c>
      <c r="F120" s="175">
        <v>0</v>
      </c>
    </row>
    <row r="121" spans="1:6" s="280" customFormat="1" x14ac:dyDescent="0.2">
      <c r="A121" s="279"/>
      <c r="B121" s="279" t="s">
        <v>65</v>
      </c>
      <c r="C121" s="171">
        <v>0</v>
      </c>
      <c r="D121" s="171">
        <v>0</v>
      </c>
      <c r="E121" s="171">
        <v>0</v>
      </c>
      <c r="F121" s="175">
        <v>0</v>
      </c>
    </row>
    <row r="122" spans="1:6" s="280" customFormat="1" x14ac:dyDescent="0.2">
      <c r="A122" s="279"/>
      <c r="B122" s="279" t="s">
        <v>66</v>
      </c>
      <c r="C122" s="171">
        <v>0</v>
      </c>
      <c r="D122" s="171">
        <v>0</v>
      </c>
      <c r="E122" s="171">
        <v>0</v>
      </c>
      <c r="F122" s="175">
        <v>0</v>
      </c>
    </row>
    <row r="123" spans="1:6" s="280" customFormat="1" x14ac:dyDescent="0.2">
      <c r="A123" s="279"/>
      <c r="B123" s="280" t="s">
        <v>67</v>
      </c>
      <c r="C123" s="171">
        <v>0</v>
      </c>
      <c r="D123" s="171">
        <v>0</v>
      </c>
      <c r="E123" s="171">
        <v>0</v>
      </c>
      <c r="F123" s="175">
        <v>0</v>
      </c>
    </row>
    <row r="124" spans="1:6" s="280" customFormat="1" x14ac:dyDescent="0.2">
      <c r="A124" s="279"/>
      <c r="B124" s="279" t="s">
        <v>68</v>
      </c>
      <c r="C124" s="171">
        <v>0</v>
      </c>
      <c r="D124" s="171">
        <v>0</v>
      </c>
      <c r="E124" s="171">
        <v>0</v>
      </c>
      <c r="F124" s="175">
        <v>0</v>
      </c>
    </row>
    <row r="125" spans="1:6" s="280" customFormat="1" x14ac:dyDescent="0.2">
      <c r="A125" s="279"/>
      <c r="B125" s="279" t="s">
        <v>69</v>
      </c>
      <c r="C125" s="171">
        <v>0</v>
      </c>
      <c r="D125" s="171">
        <v>0</v>
      </c>
      <c r="E125" s="171">
        <v>0</v>
      </c>
      <c r="F125" s="175">
        <v>0</v>
      </c>
    </row>
    <row r="126" spans="1:6" s="280" customFormat="1" x14ac:dyDescent="0.2">
      <c r="A126" s="279"/>
      <c r="B126" s="279" t="s">
        <v>70</v>
      </c>
      <c r="C126" s="171">
        <v>0</v>
      </c>
      <c r="D126" s="171">
        <v>0</v>
      </c>
      <c r="E126" s="171">
        <v>0</v>
      </c>
      <c r="F126" s="175">
        <v>0</v>
      </c>
    </row>
    <row r="127" spans="1:6" s="280" customFormat="1" x14ac:dyDescent="0.2">
      <c r="A127" s="279"/>
      <c r="B127" s="279" t="s">
        <v>288</v>
      </c>
      <c r="C127" s="171">
        <v>0</v>
      </c>
      <c r="D127" s="171">
        <v>0</v>
      </c>
      <c r="E127" s="171">
        <v>0</v>
      </c>
      <c r="F127" s="175">
        <v>0</v>
      </c>
    </row>
    <row r="128" spans="1:6" s="280" customFormat="1" x14ac:dyDescent="0.2">
      <c r="A128" s="279"/>
      <c r="B128" s="279"/>
      <c r="C128" s="171"/>
      <c r="D128" s="171"/>
      <c r="E128" s="171"/>
      <c r="F128" s="175"/>
    </row>
    <row r="129" spans="1:6" s="280" customFormat="1" ht="15.75" x14ac:dyDescent="0.25">
      <c r="A129" s="279"/>
      <c r="B129" s="278" t="s">
        <v>71</v>
      </c>
      <c r="C129" s="172">
        <v>1</v>
      </c>
      <c r="D129" s="172">
        <v>3716</v>
      </c>
      <c r="E129" s="172">
        <v>0</v>
      </c>
      <c r="F129" s="176">
        <v>0</v>
      </c>
    </row>
    <row r="130" spans="1:6" x14ac:dyDescent="0.2">
      <c r="C130" s="171"/>
      <c r="D130" s="171"/>
      <c r="E130" s="171"/>
      <c r="F130" s="175"/>
    </row>
    <row r="131" spans="1:6" ht="15.75" x14ac:dyDescent="0.2">
      <c r="A131" s="12"/>
      <c r="B131" s="272" t="s">
        <v>33</v>
      </c>
      <c r="C131" s="273"/>
      <c r="D131" s="273"/>
      <c r="E131" s="273"/>
      <c r="F131" s="274"/>
    </row>
    <row r="132" spans="1:6" ht="15.75" x14ac:dyDescent="0.25">
      <c r="C132" s="173"/>
      <c r="D132" s="173"/>
      <c r="E132" s="173"/>
      <c r="F132" s="174"/>
    </row>
    <row r="133" spans="1:6" ht="15.75" x14ac:dyDescent="0.25">
      <c r="A133" s="16" t="s">
        <v>290</v>
      </c>
      <c r="B133" s="12" t="s">
        <v>63</v>
      </c>
      <c r="C133" s="171">
        <v>0</v>
      </c>
      <c r="D133" s="171">
        <v>0</v>
      </c>
      <c r="E133" s="171">
        <v>0</v>
      </c>
      <c r="F133" s="175">
        <v>0</v>
      </c>
    </row>
    <row r="134" spans="1:6" ht="15.75" x14ac:dyDescent="0.25">
      <c r="A134" s="16"/>
      <c r="B134" s="12" t="s">
        <v>287</v>
      </c>
      <c r="C134" s="171">
        <v>0</v>
      </c>
      <c r="D134" s="171">
        <v>0</v>
      </c>
      <c r="E134" s="171">
        <v>0</v>
      </c>
      <c r="F134" s="175">
        <v>0</v>
      </c>
    </row>
    <row r="135" spans="1:6" ht="15.75" x14ac:dyDescent="0.25">
      <c r="A135" s="39"/>
      <c r="B135" s="12" t="s">
        <v>64</v>
      </c>
      <c r="C135" s="171">
        <v>0</v>
      </c>
      <c r="D135" s="171">
        <v>0</v>
      </c>
      <c r="E135" s="171">
        <v>0</v>
      </c>
      <c r="F135" s="175">
        <v>0</v>
      </c>
    </row>
    <row r="136" spans="1:6" x14ac:dyDescent="0.2">
      <c r="A136" s="12"/>
      <c r="B136" s="12" t="s">
        <v>65</v>
      </c>
      <c r="C136" s="171">
        <v>0</v>
      </c>
      <c r="D136" s="171">
        <v>0</v>
      </c>
      <c r="E136" s="171">
        <v>0</v>
      </c>
      <c r="F136" s="175">
        <v>0</v>
      </c>
    </row>
    <row r="137" spans="1:6" x14ac:dyDescent="0.2">
      <c r="A137" s="12"/>
      <c r="B137" s="12" t="s">
        <v>66</v>
      </c>
      <c r="C137" s="171">
        <v>0</v>
      </c>
      <c r="D137" s="171">
        <v>0</v>
      </c>
      <c r="E137" s="171">
        <v>0</v>
      </c>
      <c r="F137" s="175">
        <v>0</v>
      </c>
    </row>
    <row r="138" spans="1:6" x14ac:dyDescent="0.2">
      <c r="A138" s="12"/>
      <c r="B138" s="11" t="s">
        <v>67</v>
      </c>
      <c r="C138" s="171">
        <v>0</v>
      </c>
      <c r="D138" s="171">
        <v>0</v>
      </c>
      <c r="E138" s="171">
        <v>0</v>
      </c>
      <c r="F138" s="175">
        <v>0</v>
      </c>
    </row>
    <row r="139" spans="1:6" x14ac:dyDescent="0.2">
      <c r="A139" s="12"/>
      <c r="B139" s="12" t="s">
        <v>68</v>
      </c>
      <c r="C139" s="171">
        <v>0</v>
      </c>
      <c r="D139" s="171">
        <v>0</v>
      </c>
      <c r="E139" s="171">
        <v>0</v>
      </c>
      <c r="F139" s="175">
        <v>0</v>
      </c>
    </row>
    <row r="140" spans="1:6" x14ac:dyDescent="0.2">
      <c r="A140" s="12"/>
      <c r="B140" s="12" t="s">
        <v>69</v>
      </c>
      <c r="C140" s="171">
        <v>0</v>
      </c>
      <c r="D140" s="171">
        <v>0</v>
      </c>
      <c r="E140" s="171">
        <v>0</v>
      </c>
      <c r="F140" s="175">
        <v>0</v>
      </c>
    </row>
    <row r="141" spans="1:6" x14ac:dyDescent="0.2">
      <c r="A141" s="12"/>
      <c r="B141" s="12" t="s">
        <v>70</v>
      </c>
      <c r="C141" s="171">
        <v>0</v>
      </c>
      <c r="D141" s="171">
        <v>0</v>
      </c>
      <c r="E141" s="171">
        <v>0</v>
      </c>
      <c r="F141" s="175">
        <v>0</v>
      </c>
    </row>
    <row r="142" spans="1:6" x14ac:dyDescent="0.2">
      <c r="A142" s="12"/>
      <c r="B142" s="12" t="s">
        <v>288</v>
      </c>
      <c r="C142" s="171">
        <v>0</v>
      </c>
      <c r="D142" s="171">
        <v>0</v>
      </c>
      <c r="E142" s="171">
        <v>0</v>
      </c>
      <c r="F142" s="175">
        <v>0</v>
      </c>
    </row>
    <row r="143" spans="1:6" x14ac:dyDescent="0.2">
      <c r="A143" s="12"/>
      <c r="B143" s="12"/>
      <c r="C143" s="171"/>
      <c r="D143" s="171"/>
      <c r="E143" s="171"/>
      <c r="F143" s="175"/>
    </row>
    <row r="144" spans="1:6" ht="15.75" x14ac:dyDescent="0.25">
      <c r="A144" s="12"/>
      <c r="B144" s="16" t="s">
        <v>71</v>
      </c>
      <c r="C144" s="172">
        <v>0</v>
      </c>
      <c r="D144" s="172">
        <v>0</v>
      </c>
      <c r="E144" s="172">
        <v>0</v>
      </c>
      <c r="F144" s="176">
        <v>0</v>
      </c>
    </row>
    <row r="145" spans="1:6" x14ac:dyDescent="0.2">
      <c r="C145" s="171"/>
      <c r="D145" s="171"/>
      <c r="E145" s="171"/>
      <c r="F145" s="175"/>
    </row>
    <row r="146" spans="1:6" s="280" customFormat="1" ht="15.75" x14ac:dyDescent="0.25">
      <c r="A146" s="278" t="s">
        <v>292</v>
      </c>
      <c r="B146" s="279" t="s">
        <v>63</v>
      </c>
      <c r="C146" s="171">
        <v>0</v>
      </c>
      <c r="D146" s="171">
        <v>0</v>
      </c>
      <c r="E146" s="171">
        <v>0</v>
      </c>
      <c r="F146" s="175">
        <v>0</v>
      </c>
    </row>
    <row r="147" spans="1:6" s="280" customFormat="1" ht="15.75" x14ac:dyDescent="0.25">
      <c r="A147" s="278"/>
      <c r="B147" s="279" t="s">
        <v>287</v>
      </c>
      <c r="C147" s="171">
        <v>0</v>
      </c>
      <c r="D147" s="171">
        <v>0</v>
      </c>
      <c r="E147" s="171">
        <v>0</v>
      </c>
      <c r="F147" s="175">
        <v>0</v>
      </c>
    </row>
    <row r="148" spans="1:6" s="280" customFormat="1" ht="15.75" x14ac:dyDescent="0.25">
      <c r="A148" s="281"/>
      <c r="B148" s="279" t="s">
        <v>64</v>
      </c>
      <c r="C148" s="171">
        <v>0</v>
      </c>
      <c r="D148" s="171">
        <v>0</v>
      </c>
      <c r="E148" s="171">
        <v>0</v>
      </c>
      <c r="F148" s="175">
        <v>0</v>
      </c>
    </row>
    <row r="149" spans="1:6" s="280" customFormat="1" x14ac:dyDescent="0.2">
      <c r="A149" s="279"/>
      <c r="B149" s="279" t="s">
        <v>65</v>
      </c>
      <c r="C149" s="171">
        <v>0</v>
      </c>
      <c r="D149" s="171">
        <v>0</v>
      </c>
      <c r="E149" s="171">
        <v>0</v>
      </c>
      <c r="F149" s="175">
        <v>0</v>
      </c>
    </row>
    <row r="150" spans="1:6" s="280" customFormat="1" x14ac:dyDescent="0.2">
      <c r="A150" s="279"/>
      <c r="B150" s="279" t="s">
        <v>66</v>
      </c>
      <c r="C150" s="171">
        <v>0</v>
      </c>
      <c r="D150" s="171">
        <v>0</v>
      </c>
      <c r="E150" s="171">
        <v>0</v>
      </c>
      <c r="F150" s="175">
        <v>0</v>
      </c>
    </row>
    <row r="151" spans="1:6" s="280" customFormat="1" x14ac:dyDescent="0.2">
      <c r="A151" s="279"/>
      <c r="B151" s="280" t="s">
        <v>67</v>
      </c>
      <c r="C151" s="171">
        <v>0</v>
      </c>
      <c r="D151" s="171">
        <v>0</v>
      </c>
      <c r="E151" s="171">
        <v>0</v>
      </c>
      <c r="F151" s="175">
        <v>0</v>
      </c>
    </row>
    <row r="152" spans="1:6" s="280" customFormat="1" x14ac:dyDescent="0.2">
      <c r="A152" s="279"/>
      <c r="B152" s="279" t="s">
        <v>68</v>
      </c>
      <c r="C152" s="171">
        <v>0</v>
      </c>
      <c r="D152" s="171">
        <v>0</v>
      </c>
      <c r="E152" s="171">
        <v>0</v>
      </c>
      <c r="F152" s="175">
        <v>0</v>
      </c>
    </row>
    <row r="153" spans="1:6" s="280" customFormat="1" x14ac:dyDescent="0.2">
      <c r="A153" s="279"/>
      <c r="B153" s="279" t="s">
        <v>69</v>
      </c>
      <c r="C153" s="171">
        <v>0</v>
      </c>
      <c r="D153" s="171">
        <v>0</v>
      </c>
      <c r="E153" s="171">
        <v>0</v>
      </c>
      <c r="F153" s="175">
        <v>0</v>
      </c>
    </row>
    <row r="154" spans="1:6" s="280" customFormat="1" x14ac:dyDescent="0.2">
      <c r="A154" s="279"/>
      <c r="B154" s="279" t="s">
        <v>70</v>
      </c>
      <c r="C154" s="171">
        <v>0</v>
      </c>
      <c r="D154" s="171">
        <v>0</v>
      </c>
      <c r="E154" s="171">
        <v>0</v>
      </c>
      <c r="F154" s="175">
        <v>0</v>
      </c>
    </row>
    <row r="155" spans="1:6" s="280" customFormat="1" x14ac:dyDescent="0.2">
      <c r="A155" s="279"/>
      <c r="B155" s="279" t="s">
        <v>288</v>
      </c>
      <c r="C155" s="171">
        <v>0</v>
      </c>
      <c r="D155" s="171">
        <v>0</v>
      </c>
      <c r="E155" s="171">
        <v>0</v>
      </c>
      <c r="F155" s="175">
        <v>0</v>
      </c>
    </row>
    <row r="156" spans="1:6" s="280" customFormat="1" x14ac:dyDescent="0.2">
      <c r="A156" s="279"/>
      <c r="B156" s="279"/>
      <c r="C156" s="171"/>
      <c r="D156" s="171"/>
      <c r="E156" s="171"/>
      <c r="F156" s="175"/>
    </row>
    <row r="157" spans="1:6" s="280" customFormat="1" ht="15.75" x14ac:dyDescent="0.25">
      <c r="A157" s="279"/>
      <c r="B157" s="278" t="s">
        <v>71</v>
      </c>
      <c r="C157" s="172">
        <v>0</v>
      </c>
      <c r="D157" s="172">
        <v>0</v>
      </c>
      <c r="E157" s="172">
        <v>0</v>
      </c>
      <c r="F157" s="176">
        <v>0</v>
      </c>
    </row>
    <row r="158" spans="1:6" s="280" customFormat="1" x14ac:dyDescent="0.2">
      <c r="C158" s="171"/>
      <c r="D158" s="171"/>
      <c r="E158" s="171"/>
      <c r="F158" s="175"/>
    </row>
    <row r="159" spans="1:6" s="280" customFormat="1" ht="15.75" x14ac:dyDescent="0.25">
      <c r="A159" s="278" t="s">
        <v>293</v>
      </c>
      <c r="B159" s="279" t="s">
        <v>63</v>
      </c>
      <c r="C159" s="171">
        <v>0</v>
      </c>
      <c r="D159" s="171">
        <v>0</v>
      </c>
      <c r="E159" s="171">
        <v>0</v>
      </c>
      <c r="F159" s="175">
        <v>0</v>
      </c>
    </row>
    <row r="160" spans="1:6" s="280" customFormat="1" ht="15.75" x14ac:dyDescent="0.25">
      <c r="A160" s="278"/>
      <c r="B160" s="279" t="s">
        <v>287</v>
      </c>
      <c r="C160" s="171">
        <v>0</v>
      </c>
      <c r="D160" s="171">
        <v>0</v>
      </c>
      <c r="E160" s="171">
        <v>0</v>
      </c>
      <c r="F160" s="175">
        <v>0</v>
      </c>
    </row>
    <row r="161" spans="1:6" s="280" customFormat="1" ht="15.75" x14ac:dyDescent="0.25">
      <c r="A161" s="281"/>
      <c r="B161" s="279" t="s">
        <v>64</v>
      </c>
      <c r="C161" s="171">
        <v>0</v>
      </c>
      <c r="D161" s="171">
        <v>0</v>
      </c>
      <c r="E161" s="171">
        <v>0</v>
      </c>
      <c r="F161" s="175">
        <v>0</v>
      </c>
    </row>
    <row r="162" spans="1:6" s="280" customFormat="1" x14ac:dyDescent="0.2">
      <c r="A162" s="279"/>
      <c r="B162" s="279" t="s">
        <v>65</v>
      </c>
      <c r="C162" s="171">
        <v>0</v>
      </c>
      <c r="D162" s="171">
        <v>0</v>
      </c>
      <c r="E162" s="171">
        <v>0</v>
      </c>
      <c r="F162" s="175">
        <v>0</v>
      </c>
    </row>
    <row r="163" spans="1:6" s="280" customFormat="1" x14ac:dyDescent="0.2">
      <c r="A163" s="279"/>
      <c r="B163" s="279" t="s">
        <v>66</v>
      </c>
      <c r="C163" s="171">
        <v>0</v>
      </c>
      <c r="D163" s="171">
        <v>0</v>
      </c>
      <c r="E163" s="171">
        <v>0</v>
      </c>
      <c r="F163" s="175">
        <v>0</v>
      </c>
    </row>
    <row r="164" spans="1:6" s="280" customFormat="1" x14ac:dyDescent="0.2">
      <c r="A164" s="279"/>
      <c r="B164" s="280" t="s">
        <v>67</v>
      </c>
      <c r="C164" s="171">
        <v>0</v>
      </c>
      <c r="D164" s="171">
        <v>0</v>
      </c>
      <c r="E164" s="171">
        <v>0</v>
      </c>
      <c r="F164" s="175">
        <v>0</v>
      </c>
    </row>
    <row r="165" spans="1:6" s="280" customFormat="1" x14ac:dyDescent="0.2">
      <c r="A165" s="279"/>
      <c r="B165" s="279" t="s">
        <v>68</v>
      </c>
      <c r="C165" s="171">
        <v>0</v>
      </c>
      <c r="D165" s="171">
        <v>0</v>
      </c>
      <c r="E165" s="171">
        <v>0</v>
      </c>
      <c r="F165" s="175">
        <v>0</v>
      </c>
    </row>
    <row r="166" spans="1:6" s="280" customFormat="1" x14ac:dyDescent="0.2">
      <c r="A166" s="279"/>
      <c r="B166" s="279" t="s">
        <v>69</v>
      </c>
      <c r="C166" s="171">
        <v>0</v>
      </c>
      <c r="D166" s="171">
        <v>0</v>
      </c>
      <c r="E166" s="171">
        <v>0</v>
      </c>
      <c r="F166" s="175">
        <v>0</v>
      </c>
    </row>
    <row r="167" spans="1:6" s="280" customFormat="1" x14ac:dyDescent="0.2">
      <c r="A167" s="279"/>
      <c r="B167" s="279" t="s">
        <v>70</v>
      </c>
      <c r="C167" s="171">
        <v>0</v>
      </c>
      <c r="D167" s="171">
        <v>0</v>
      </c>
      <c r="E167" s="171">
        <v>0</v>
      </c>
      <c r="F167" s="175">
        <v>0</v>
      </c>
    </row>
    <row r="168" spans="1:6" s="280" customFormat="1" x14ac:dyDescent="0.2">
      <c r="A168" s="279"/>
      <c r="B168" s="279" t="s">
        <v>288</v>
      </c>
      <c r="C168" s="171">
        <v>0</v>
      </c>
      <c r="D168" s="171">
        <v>0</v>
      </c>
      <c r="E168" s="171">
        <v>0</v>
      </c>
      <c r="F168" s="175">
        <v>0</v>
      </c>
    </row>
    <row r="169" spans="1:6" s="280" customFormat="1" x14ac:dyDescent="0.2">
      <c r="A169" s="279"/>
      <c r="B169" s="279"/>
      <c r="C169" s="171"/>
      <c r="D169" s="171"/>
      <c r="E169" s="171"/>
      <c r="F169" s="175"/>
    </row>
    <row r="170" spans="1:6" s="280" customFormat="1" ht="15.75" x14ac:dyDescent="0.25">
      <c r="A170" s="279"/>
      <c r="B170" s="278" t="s">
        <v>71</v>
      </c>
      <c r="C170" s="172">
        <v>0</v>
      </c>
      <c r="D170" s="172">
        <v>0</v>
      </c>
      <c r="E170" s="172">
        <v>0</v>
      </c>
      <c r="F170" s="176">
        <v>0</v>
      </c>
    </row>
    <row r="171" spans="1:6" x14ac:dyDescent="0.2">
      <c r="C171" s="171"/>
      <c r="D171" s="171"/>
      <c r="E171" s="171"/>
      <c r="F171" s="175"/>
    </row>
    <row r="172" spans="1:6" ht="15.75" x14ac:dyDescent="0.25">
      <c r="A172" s="272" t="s">
        <v>34</v>
      </c>
      <c r="B172" s="269"/>
      <c r="C172" s="273"/>
      <c r="D172" s="273"/>
      <c r="E172" s="273"/>
      <c r="F172" s="275"/>
    </row>
    <row r="173" spans="1:6" ht="15.75" x14ac:dyDescent="0.25">
      <c r="C173" s="171"/>
      <c r="D173" s="171"/>
      <c r="E173" s="171"/>
      <c r="F173" s="174"/>
    </row>
    <row r="174" spans="1:6" ht="15.75" x14ac:dyDescent="0.25">
      <c r="A174" s="16" t="s">
        <v>290</v>
      </c>
      <c r="B174" s="12" t="s">
        <v>63</v>
      </c>
      <c r="C174" s="171">
        <v>0</v>
      </c>
      <c r="D174" s="171">
        <v>0</v>
      </c>
      <c r="E174" s="171">
        <v>0</v>
      </c>
      <c r="F174" s="175">
        <v>0</v>
      </c>
    </row>
    <row r="175" spans="1:6" ht="15.75" x14ac:dyDescent="0.25">
      <c r="A175" s="16"/>
      <c r="B175" s="12" t="s">
        <v>287</v>
      </c>
      <c r="C175" s="171">
        <v>0</v>
      </c>
      <c r="D175" s="171">
        <v>0</v>
      </c>
      <c r="E175" s="171">
        <v>0</v>
      </c>
      <c r="F175" s="175">
        <v>0</v>
      </c>
    </row>
    <row r="176" spans="1:6" ht="15.75" x14ac:dyDescent="0.25">
      <c r="A176" s="39"/>
      <c r="B176" s="12" t="s">
        <v>64</v>
      </c>
      <c r="C176" s="171">
        <v>0</v>
      </c>
      <c r="D176" s="171">
        <v>0</v>
      </c>
      <c r="E176" s="171">
        <v>0</v>
      </c>
      <c r="F176" s="175">
        <v>0</v>
      </c>
    </row>
    <row r="177" spans="1:6" x14ac:dyDescent="0.2">
      <c r="A177" s="12"/>
      <c r="B177" s="12" t="s">
        <v>65</v>
      </c>
      <c r="C177" s="171">
        <v>0</v>
      </c>
      <c r="D177" s="171">
        <v>0</v>
      </c>
      <c r="E177" s="171">
        <v>0</v>
      </c>
      <c r="F177" s="175">
        <v>0</v>
      </c>
    </row>
    <row r="178" spans="1:6" x14ac:dyDescent="0.2">
      <c r="A178" s="12"/>
      <c r="B178" s="12" t="s">
        <v>66</v>
      </c>
      <c r="C178" s="171">
        <v>0</v>
      </c>
      <c r="D178" s="171">
        <v>0</v>
      </c>
      <c r="E178" s="171">
        <v>0</v>
      </c>
      <c r="F178" s="175">
        <v>0</v>
      </c>
    </row>
    <row r="179" spans="1:6" x14ac:dyDescent="0.2">
      <c r="A179" s="12"/>
      <c r="B179" s="11" t="s">
        <v>67</v>
      </c>
      <c r="C179" s="171">
        <v>0</v>
      </c>
      <c r="D179" s="171">
        <v>0</v>
      </c>
      <c r="E179" s="171">
        <v>0</v>
      </c>
      <c r="F179" s="175">
        <v>0</v>
      </c>
    </row>
    <row r="180" spans="1:6" x14ac:dyDescent="0.2">
      <c r="A180" s="12"/>
      <c r="B180" s="12" t="s">
        <v>68</v>
      </c>
      <c r="C180" s="171">
        <v>0</v>
      </c>
      <c r="D180" s="171">
        <v>0</v>
      </c>
      <c r="E180" s="171">
        <v>0</v>
      </c>
      <c r="F180" s="175">
        <v>0</v>
      </c>
    </row>
    <row r="181" spans="1:6" x14ac:dyDescent="0.2">
      <c r="A181" s="12"/>
      <c r="B181" s="12" t="s">
        <v>69</v>
      </c>
      <c r="C181" s="171">
        <v>0</v>
      </c>
      <c r="D181" s="171">
        <v>0</v>
      </c>
      <c r="E181" s="171">
        <v>0</v>
      </c>
      <c r="F181" s="175">
        <v>0</v>
      </c>
    </row>
    <row r="182" spans="1:6" x14ac:dyDescent="0.2">
      <c r="A182" s="12"/>
      <c r="B182" s="12" t="s">
        <v>70</v>
      </c>
      <c r="C182" s="171">
        <v>0</v>
      </c>
      <c r="D182" s="171">
        <v>0</v>
      </c>
      <c r="E182" s="171">
        <v>0</v>
      </c>
      <c r="F182" s="175">
        <v>0</v>
      </c>
    </row>
    <row r="183" spans="1:6" x14ac:dyDescent="0.2">
      <c r="A183" s="12"/>
      <c r="B183" s="12" t="s">
        <v>288</v>
      </c>
      <c r="C183" s="171">
        <v>0</v>
      </c>
      <c r="D183" s="171">
        <v>0</v>
      </c>
      <c r="E183" s="171">
        <v>0</v>
      </c>
      <c r="F183" s="175">
        <v>0</v>
      </c>
    </row>
    <row r="184" spans="1:6" x14ac:dyDescent="0.2">
      <c r="A184" s="12"/>
      <c r="B184" s="12"/>
      <c r="C184" s="171"/>
      <c r="D184" s="171"/>
      <c r="E184" s="171"/>
      <c r="F184" s="175"/>
    </row>
    <row r="185" spans="1:6" ht="15.75" x14ac:dyDescent="0.25">
      <c r="A185" s="12"/>
      <c r="B185" s="16" t="s">
        <v>71</v>
      </c>
      <c r="C185" s="172">
        <v>0</v>
      </c>
      <c r="D185" s="172">
        <v>0</v>
      </c>
      <c r="E185" s="172">
        <v>0</v>
      </c>
      <c r="F185" s="176">
        <v>0</v>
      </c>
    </row>
    <row r="186" spans="1:6" x14ac:dyDescent="0.2">
      <c r="C186" s="171"/>
      <c r="D186" s="171"/>
      <c r="E186" s="171"/>
      <c r="F186" s="175"/>
    </row>
    <row r="187" spans="1:6" s="280" customFormat="1" ht="15.75" x14ac:dyDescent="0.25">
      <c r="A187" s="278" t="s">
        <v>292</v>
      </c>
      <c r="B187" s="279" t="s">
        <v>63</v>
      </c>
      <c r="C187" s="171">
        <v>0</v>
      </c>
      <c r="D187" s="171">
        <v>0</v>
      </c>
      <c r="E187" s="171">
        <v>0</v>
      </c>
      <c r="F187" s="175">
        <v>0</v>
      </c>
    </row>
    <row r="188" spans="1:6" s="280" customFormat="1" ht="15.75" x14ac:dyDescent="0.25">
      <c r="A188" s="278"/>
      <c r="B188" s="279" t="s">
        <v>287</v>
      </c>
      <c r="C188" s="171">
        <v>0</v>
      </c>
      <c r="D188" s="171">
        <v>0</v>
      </c>
      <c r="E188" s="171">
        <v>0</v>
      </c>
      <c r="F188" s="175">
        <v>0</v>
      </c>
    </row>
    <row r="189" spans="1:6" s="280" customFormat="1" ht="15.75" x14ac:dyDescent="0.25">
      <c r="A189" s="281"/>
      <c r="B189" s="279" t="s">
        <v>64</v>
      </c>
      <c r="C189" s="171">
        <v>0</v>
      </c>
      <c r="D189" s="171">
        <v>0</v>
      </c>
      <c r="E189" s="171">
        <v>0</v>
      </c>
      <c r="F189" s="175">
        <v>0</v>
      </c>
    </row>
    <row r="190" spans="1:6" s="280" customFormat="1" x14ac:dyDescent="0.2">
      <c r="A190" s="279"/>
      <c r="B190" s="279" t="s">
        <v>65</v>
      </c>
      <c r="C190" s="171">
        <v>0</v>
      </c>
      <c r="D190" s="171">
        <v>0</v>
      </c>
      <c r="E190" s="171">
        <v>0</v>
      </c>
      <c r="F190" s="175">
        <v>0</v>
      </c>
    </row>
    <row r="191" spans="1:6" s="280" customFormat="1" x14ac:dyDescent="0.2">
      <c r="A191" s="279"/>
      <c r="B191" s="279" t="s">
        <v>66</v>
      </c>
      <c r="C191" s="171">
        <v>0</v>
      </c>
      <c r="D191" s="171">
        <v>0</v>
      </c>
      <c r="E191" s="171">
        <v>0</v>
      </c>
      <c r="F191" s="175">
        <v>0</v>
      </c>
    </row>
    <row r="192" spans="1:6" s="280" customFormat="1" x14ac:dyDescent="0.2">
      <c r="A192" s="279"/>
      <c r="B192" s="280" t="s">
        <v>67</v>
      </c>
      <c r="C192" s="171">
        <v>0</v>
      </c>
      <c r="D192" s="171">
        <v>0</v>
      </c>
      <c r="E192" s="171">
        <v>0</v>
      </c>
      <c r="F192" s="175">
        <v>0</v>
      </c>
    </row>
    <row r="193" spans="1:6" s="280" customFormat="1" x14ac:dyDescent="0.2">
      <c r="A193" s="279"/>
      <c r="B193" s="279" t="s">
        <v>68</v>
      </c>
      <c r="C193" s="171">
        <v>0</v>
      </c>
      <c r="D193" s="171">
        <v>0</v>
      </c>
      <c r="E193" s="171">
        <v>0</v>
      </c>
      <c r="F193" s="175">
        <v>0</v>
      </c>
    </row>
    <row r="194" spans="1:6" s="280" customFormat="1" x14ac:dyDescent="0.2">
      <c r="A194" s="279"/>
      <c r="B194" s="279" t="s">
        <v>69</v>
      </c>
      <c r="C194" s="171">
        <v>0</v>
      </c>
      <c r="D194" s="171">
        <v>0</v>
      </c>
      <c r="E194" s="171">
        <v>0</v>
      </c>
      <c r="F194" s="175">
        <v>0</v>
      </c>
    </row>
    <row r="195" spans="1:6" s="280" customFormat="1" x14ac:dyDescent="0.2">
      <c r="A195" s="279"/>
      <c r="B195" s="279" t="s">
        <v>70</v>
      </c>
      <c r="C195" s="171">
        <v>0</v>
      </c>
      <c r="D195" s="171">
        <v>0</v>
      </c>
      <c r="E195" s="171">
        <v>0</v>
      </c>
      <c r="F195" s="175">
        <v>0</v>
      </c>
    </row>
    <row r="196" spans="1:6" s="280" customFormat="1" x14ac:dyDescent="0.2">
      <c r="A196" s="279"/>
      <c r="B196" s="279" t="s">
        <v>288</v>
      </c>
      <c r="C196" s="171">
        <v>0</v>
      </c>
      <c r="D196" s="171">
        <v>0</v>
      </c>
      <c r="E196" s="171">
        <v>0</v>
      </c>
      <c r="F196" s="175">
        <v>0</v>
      </c>
    </row>
    <row r="197" spans="1:6" s="280" customFormat="1" x14ac:dyDescent="0.2">
      <c r="A197" s="279"/>
      <c r="B197" s="279"/>
      <c r="C197" s="171"/>
      <c r="D197" s="171"/>
      <c r="E197" s="171"/>
      <c r="F197" s="175"/>
    </row>
    <row r="198" spans="1:6" s="280" customFormat="1" ht="15.75" x14ac:dyDescent="0.25">
      <c r="A198" s="279"/>
      <c r="B198" s="278" t="s">
        <v>71</v>
      </c>
      <c r="C198" s="172">
        <v>0</v>
      </c>
      <c r="D198" s="172">
        <v>0</v>
      </c>
      <c r="E198" s="172">
        <v>0</v>
      </c>
      <c r="F198" s="176">
        <v>0</v>
      </c>
    </row>
    <row r="199" spans="1:6" s="280" customFormat="1" x14ac:dyDescent="0.2">
      <c r="C199" s="171"/>
      <c r="D199" s="171"/>
      <c r="E199" s="171"/>
      <c r="F199" s="175"/>
    </row>
    <row r="200" spans="1:6" s="280" customFormat="1" ht="15.75" x14ac:dyDescent="0.25">
      <c r="A200" s="278" t="s">
        <v>293</v>
      </c>
      <c r="B200" s="279" t="s">
        <v>63</v>
      </c>
      <c r="C200" s="171">
        <v>0</v>
      </c>
      <c r="D200" s="171">
        <v>0</v>
      </c>
      <c r="E200" s="171">
        <v>0</v>
      </c>
      <c r="F200" s="175">
        <v>0</v>
      </c>
    </row>
    <row r="201" spans="1:6" s="280" customFormat="1" ht="15.75" x14ac:dyDescent="0.25">
      <c r="A201" s="278"/>
      <c r="B201" s="279" t="s">
        <v>287</v>
      </c>
      <c r="C201" s="171">
        <v>0</v>
      </c>
      <c r="D201" s="171">
        <v>0</v>
      </c>
      <c r="E201" s="171">
        <v>0</v>
      </c>
      <c r="F201" s="175">
        <v>0</v>
      </c>
    </row>
    <row r="202" spans="1:6" s="280" customFormat="1" ht="15.75" x14ac:dyDescent="0.25">
      <c r="A202" s="281"/>
      <c r="B202" s="279" t="s">
        <v>64</v>
      </c>
      <c r="C202" s="171">
        <v>0</v>
      </c>
      <c r="D202" s="171">
        <v>0</v>
      </c>
      <c r="E202" s="171">
        <v>0</v>
      </c>
      <c r="F202" s="175">
        <v>0</v>
      </c>
    </row>
    <row r="203" spans="1:6" s="280" customFormat="1" x14ac:dyDescent="0.2">
      <c r="A203" s="279"/>
      <c r="B203" s="279" t="s">
        <v>65</v>
      </c>
      <c r="C203" s="171">
        <v>0</v>
      </c>
      <c r="D203" s="171">
        <v>0</v>
      </c>
      <c r="E203" s="171">
        <v>0</v>
      </c>
      <c r="F203" s="175">
        <v>0</v>
      </c>
    </row>
    <row r="204" spans="1:6" s="280" customFormat="1" x14ac:dyDescent="0.2">
      <c r="A204" s="279"/>
      <c r="B204" s="279" t="s">
        <v>66</v>
      </c>
      <c r="C204" s="171">
        <v>0</v>
      </c>
      <c r="D204" s="171">
        <v>0</v>
      </c>
      <c r="E204" s="171">
        <v>0</v>
      </c>
      <c r="F204" s="175">
        <v>0</v>
      </c>
    </row>
    <row r="205" spans="1:6" s="280" customFormat="1" x14ac:dyDescent="0.2">
      <c r="A205" s="279"/>
      <c r="B205" s="280" t="s">
        <v>67</v>
      </c>
      <c r="C205" s="171">
        <v>0</v>
      </c>
      <c r="D205" s="171">
        <v>0</v>
      </c>
      <c r="E205" s="171">
        <v>0</v>
      </c>
      <c r="F205" s="175">
        <v>0</v>
      </c>
    </row>
    <row r="206" spans="1:6" s="280" customFormat="1" x14ac:dyDescent="0.2">
      <c r="A206" s="279"/>
      <c r="B206" s="279" t="s">
        <v>68</v>
      </c>
      <c r="C206" s="171">
        <v>0</v>
      </c>
      <c r="D206" s="171">
        <v>0</v>
      </c>
      <c r="E206" s="171">
        <v>0</v>
      </c>
      <c r="F206" s="175">
        <v>0</v>
      </c>
    </row>
    <row r="207" spans="1:6" s="280" customFormat="1" x14ac:dyDescent="0.2">
      <c r="A207" s="279"/>
      <c r="B207" s="279" t="s">
        <v>69</v>
      </c>
      <c r="C207" s="171">
        <v>0</v>
      </c>
      <c r="D207" s="171">
        <v>0</v>
      </c>
      <c r="E207" s="171">
        <v>0</v>
      </c>
      <c r="F207" s="175">
        <v>0</v>
      </c>
    </row>
    <row r="208" spans="1:6" s="280" customFormat="1" x14ac:dyDescent="0.2">
      <c r="A208" s="279"/>
      <c r="B208" s="279" t="s">
        <v>70</v>
      </c>
      <c r="C208" s="171">
        <v>0</v>
      </c>
      <c r="D208" s="171">
        <v>0</v>
      </c>
      <c r="E208" s="171">
        <v>0</v>
      </c>
      <c r="F208" s="175">
        <v>0</v>
      </c>
    </row>
    <row r="209" spans="1:6" s="280" customFormat="1" x14ac:dyDescent="0.2">
      <c r="A209" s="279"/>
      <c r="B209" s="279" t="s">
        <v>288</v>
      </c>
      <c r="C209" s="171">
        <v>0</v>
      </c>
      <c r="D209" s="171">
        <v>0</v>
      </c>
      <c r="E209" s="171">
        <v>0</v>
      </c>
      <c r="F209" s="175">
        <v>0</v>
      </c>
    </row>
    <row r="210" spans="1:6" s="280" customFormat="1" x14ac:dyDescent="0.2">
      <c r="A210" s="279"/>
      <c r="B210" s="279"/>
      <c r="C210" s="171"/>
      <c r="D210" s="171"/>
      <c r="E210" s="171"/>
      <c r="F210" s="175"/>
    </row>
    <row r="211" spans="1:6" s="280" customFormat="1" ht="15.75" x14ac:dyDescent="0.25">
      <c r="A211" s="279"/>
      <c r="B211" s="278" t="s">
        <v>71</v>
      </c>
      <c r="C211" s="172">
        <v>0</v>
      </c>
      <c r="D211" s="172">
        <v>0</v>
      </c>
      <c r="E211" s="172">
        <v>0</v>
      </c>
      <c r="F211" s="176">
        <v>0</v>
      </c>
    </row>
    <row r="212" spans="1:6" x14ac:dyDescent="0.2">
      <c r="C212" s="171"/>
      <c r="D212" s="171"/>
      <c r="E212" s="171"/>
      <c r="F212" s="175"/>
    </row>
    <row r="213" spans="1:6" ht="15.75" x14ac:dyDescent="0.2">
      <c r="B213" s="272" t="s">
        <v>35</v>
      </c>
      <c r="C213" s="276"/>
      <c r="D213" s="276"/>
      <c r="E213" s="276"/>
      <c r="F213" s="277"/>
    </row>
    <row r="214" spans="1:6" ht="15.75" x14ac:dyDescent="0.25">
      <c r="C214" s="171"/>
      <c r="D214" s="171"/>
      <c r="E214" s="171"/>
      <c r="F214" s="174"/>
    </row>
    <row r="215" spans="1:6" ht="15.75" x14ac:dyDescent="0.25">
      <c r="A215" s="16" t="s">
        <v>290</v>
      </c>
      <c r="B215" s="12" t="s">
        <v>63</v>
      </c>
      <c r="C215" s="171">
        <v>0</v>
      </c>
      <c r="D215" s="171">
        <v>0</v>
      </c>
      <c r="E215" s="171">
        <v>0</v>
      </c>
      <c r="F215" s="175">
        <v>0</v>
      </c>
    </row>
    <row r="216" spans="1:6" ht="15.75" x14ac:dyDescent="0.25">
      <c r="A216" s="16"/>
      <c r="B216" s="12" t="s">
        <v>287</v>
      </c>
      <c r="C216" s="171">
        <v>0</v>
      </c>
      <c r="D216" s="171">
        <v>0</v>
      </c>
      <c r="E216" s="171">
        <v>0</v>
      </c>
      <c r="F216" s="175">
        <v>0</v>
      </c>
    </row>
    <row r="217" spans="1:6" ht="15.75" x14ac:dyDescent="0.25">
      <c r="A217" s="39"/>
      <c r="B217" s="12" t="s">
        <v>64</v>
      </c>
      <c r="C217" s="171">
        <v>0</v>
      </c>
      <c r="D217" s="171">
        <v>0</v>
      </c>
      <c r="E217" s="171">
        <v>0</v>
      </c>
      <c r="F217" s="175">
        <v>0</v>
      </c>
    </row>
    <row r="218" spans="1:6" x14ac:dyDescent="0.2">
      <c r="A218" s="12"/>
      <c r="B218" s="12" t="s">
        <v>65</v>
      </c>
      <c r="C218" s="171">
        <v>0</v>
      </c>
      <c r="D218" s="171">
        <v>0</v>
      </c>
      <c r="E218" s="171">
        <v>0</v>
      </c>
      <c r="F218" s="175">
        <v>0</v>
      </c>
    </row>
    <row r="219" spans="1:6" x14ac:dyDescent="0.2">
      <c r="A219" s="12"/>
      <c r="B219" s="12" t="s">
        <v>66</v>
      </c>
      <c r="C219" s="171">
        <v>0</v>
      </c>
      <c r="D219" s="171">
        <v>0</v>
      </c>
      <c r="E219" s="171">
        <v>0</v>
      </c>
      <c r="F219" s="175">
        <v>0</v>
      </c>
    </row>
    <row r="220" spans="1:6" x14ac:dyDescent="0.2">
      <c r="A220" s="12"/>
      <c r="B220" s="11" t="s">
        <v>67</v>
      </c>
      <c r="C220" s="171">
        <v>0</v>
      </c>
      <c r="D220" s="171">
        <v>0</v>
      </c>
      <c r="E220" s="171">
        <v>0</v>
      </c>
      <c r="F220" s="175">
        <v>0</v>
      </c>
    </row>
    <row r="221" spans="1:6" x14ac:dyDescent="0.2">
      <c r="A221" s="12"/>
      <c r="B221" s="12" t="s">
        <v>68</v>
      </c>
      <c r="C221" s="171">
        <v>0</v>
      </c>
      <c r="D221" s="171">
        <v>0</v>
      </c>
      <c r="E221" s="171">
        <v>0</v>
      </c>
      <c r="F221" s="175">
        <v>0</v>
      </c>
    </row>
    <row r="222" spans="1:6" x14ac:dyDescent="0.2">
      <c r="A222" s="12"/>
      <c r="B222" s="12" t="s">
        <v>69</v>
      </c>
      <c r="C222" s="171">
        <v>0</v>
      </c>
      <c r="D222" s="171">
        <v>0</v>
      </c>
      <c r="E222" s="171">
        <v>0</v>
      </c>
      <c r="F222" s="175">
        <v>0</v>
      </c>
    </row>
    <row r="223" spans="1:6" x14ac:dyDescent="0.2">
      <c r="A223" s="12"/>
      <c r="B223" s="12" t="s">
        <v>70</v>
      </c>
      <c r="C223" s="171">
        <v>0</v>
      </c>
      <c r="D223" s="171">
        <v>0</v>
      </c>
      <c r="E223" s="171">
        <v>0</v>
      </c>
      <c r="F223" s="175">
        <v>0</v>
      </c>
    </row>
    <row r="224" spans="1:6" x14ac:dyDescent="0.2">
      <c r="A224" s="12"/>
      <c r="B224" s="12" t="s">
        <v>288</v>
      </c>
      <c r="C224" s="171">
        <v>0</v>
      </c>
      <c r="D224" s="171">
        <v>0</v>
      </c>
      <c r="E224" s="171">
        <v>0</v>
      </c>
      <c r="F224" s="175">
        <v>0</v>
      </c>
    </row>
    <row r="225" spans="1:6" x14ac:dyDescent="0.2">
      <c r="A225" s="12"/>
      <c r="B225" s="12"/>
      <c r="C225" s="171"/>
      <c r="D225" s="171"/>
      <c r="E225" s="171"/>
      <c r="F225" s="175"/>
    </row>
    <row r="226" spans="1:6" ht="15.75" x14ac:dyDescent="0.25">
      <c r="A226" s="12"/>
      <c r="B226" s="16" t="s">
        <v>71</v>
      </c>
      <c r="C226" s="172">
        <v>0</v>
      </c>
      <c r="D226" s="172">
        <v>0</v>
      </c>
      <c r="E226" s="172">
        <v>0</v>
      </c>
      <c r="F226" s="176">
        <v>0</v>
      </c>
    </row>
    <row r="227" spans="1:6" x14ac:dyDescent="0.2">
      <c r="C227" s="171"/>
      <c r="D227" s="171"/>
      <c r="E227" s="171"/>
      <c r="F227" s="175"/>
    </row>
    <row r="228" spans="1:6" s="280" customFormat="1" ht="15.75" x14ac:dyDescent="0.25">
      <c r="A228" s="278" t="s">
        <v>292</v>
      </c>
      <c r="B228" s="279" t="s">
        <v>63</v>
      </c>
      <c r="C228" s="171">
        <v>0</v>
      </c>
      <c r="D228" s="171">
        <v>0</v>
      </c>
      <c r="E228" s="171">
        <v>0</v>
      </c>
      <c r="F228" s="175">
        <v>0</v>
      </c>
    </row>
    <row r="229" spans="1:6" s="280" customFormat="1" ht="15.75" x14ac:dyDescent="0.25">
      <c r="A229" s="278"/>
      <c r="B229" s="279" t="s">
        <v>287</v>
      </c>
      <c r="C229" s="171">
        <v>0</v>
      </c>
      <c r="D229" s="171">
        <v>0</v>
      </c>
      <c r="E229" s="171">
        <v>0</v>
      </c>
      <c r="F229" s="175">
        <v>0</v>
      </c>
    </row>
    <row r="230" spans="1:6" s="280" customFormat="1" ht="15.75" x14ac:dyDescent="0.25">
      <c r="A230" s="281"/>
      <c r="B230" s="279" t="s">
        <v>64</v>
      </c>
      <c r="C230" s="171">
        <v>0</v>
      </c>
      <c r="D230" s="171">
        <v>0</v>
      </c>
      <c r="E230" s="171">
        <v>0</v>
      </c>
      <c r="F230" s="175">
        <v>0</v>
      </c>
    </row>
    <row r="231" spans="1:6" s="280" customFormat="1" x14ac:dyDescent="0.2">
      <c r="A231" s="279"/>
      <c r="B231" s="279" t="s">
        <v>65</v>
      </c>
      <c r="C231" s="171">
        <v>0</v>
      </c>
      <c r="D231" s="171">
        <v>0</v>
      </c>
      <c r="E231" s="171">
        <v>0</v>
      </c>
      <c r="F231" s="175">
        <v>0</v>
      </c>
    </row>
    <row r="232" spans="1:6" s="280" customFormat="1" x14ac:dyDescent="0.2">
      <c r="A232" s="279"/>
      <c r="B232" s="279" t="s">
        <v>66</v>
      </c>
      <c r="C232" s="171">
        <v>0</v>
      </c>
      <c r="D232" s="171">
        <v>0</v>
      </c>
      <c r="E232" s="171">
        <v>0</v>
      </c>
      <c r="F232" s="175">
        <v>0</v>
      </c>
    </row>
    <row r="233" spans="1:6" s="280" customFormat="1" x14ac:dyDescent="0.2">
      <c r="A233" s="279"/>
      <c r="B233" s="280" t="s">
        <v>67</v>
      </c>
      <c r="C233" s="171">
        <v>0</v>
      </c>
      <c r="D233" s="171">
        <v>0</v>
      </c>
      <c r="E233" s="171">
        <v>0</v>
      </c>
      <c r="F233" s="175">
        <v>0</v>
      </c>
    </row>
    <row r="234" spans="1:6" s="280" customFormat="1" x14ac:dyDescent="0.2">
      <c r="A234" s="279"/>
      <c r="B234" s="279" t="s">
        <v>68</v>
      </c>
      <c r="C234" s="171">
        <v>0</v>
      </c>
      <c r="D234" s="171">
        <v>0</v>
      </c>
      <c r="E234" s="171">
        <v>0</v>
      </c>
      <c r="F234" s="175">
        <v>0</v>
      </c>
    </row>
    <row r="235" spans="1:6" s="280" customFormat="1" x14ac:dyDescent="0.2">
      <c r="A235" s="279"/>
      <c r="B235" s="279" t="s">
        <v>69</v>
      </c>
      <c r="C235" s="171">
        <v>0</v>
      </c>
      <c r="D235" s="171">
        <v>0</v>
      </c>
      <c r="E235" s="171">
        <v>0</v>
      </c>
      <c r="F235" s="175">
        <v>0</v>
      </c>
    </row>
    <row r="236" spans="1:6" s="280" customFormat="1" x14ac:dyDescent="0.2">
      <c r="A236" s="279"/>
      <c r="B236" s="279" t="s">
        <v>70</v>
      </c>
      <c r="C236" s="171">
        <v>0</v>
      </c>
      <c r="D236" s="171">
        <v>0</v>
      </c>
      <c r="E236" s="171">
        <v>0</v>
      </c>
      <c r="F236" s="175">
        <v>0</v>
      </c>
    </row>
    <row r="237" spans="1:6" s="280" customFormat="1" x14ac:dyDescent="0.2">
      <c r="A237" s="279"/>
      <c r="B237" s="279" t="s">
        <v>288</v>
      </c>
      <c r="C237" s="171">
        <v>0</v>
      </c>
      <c r="D237" s="171">
        <v>0</v>
      </c>
      <c r="E237" s="171">
        <v>0</v>
      </c>
      <c r="F237" s="175">
        <v>0</v>
      </c>
    </row>
    <row r="238" spans="1:6" s="280" customFormat="1" x14ac:dyDescent="0.2">
      <c r="A238" s="279"/>
      <c r="B238" s="279"/>
      <c r="C238" s="171"/>
      <c r="D238" s="171"/>
      <c r="E238" s="171"/>
      <c r="F238" s="175"/>
    </row>
    <row r="239" spans="1:6" s="280" customFormat="1" ht="15.75" x14ac:dyDescent="0.25">
      <c r="A239" s="279"/>
      <c r="B239" s="278" t="s">
        <v>71</v>
      </c>
      <c r="C239" s="172">
        <v>0</v>
      </c>
      <c r="D239" s="172">
        <v>0</v>
      </c>
      <c r="E239" s="172">
        <v>0</v>
      </c>
      <c r="F239" s="176">
        <v>0</v>
      </c>
    </row>
    <row r="240" spans="1:6" s="280" customFormat="1" x14ac:dyDescent="0.2">
      <c r="C240" s="171"/>
      <c r="D240" s="171"/>
      <c r="E240" s="171"/>
      <c r="F240" s="175"/>
    </row>
    <row r="241" spans="1:6" s="280" customFormat="1" ht="15.75" x14ac:dyDescent="0.25">
      <c r="A241" s="278" t="s">
        <v>293</v>
      </c>
      <c r="B241" s="279" t="s">
        <v>63</v>
      </c>
      <c r="C241" s="171">
        <v>0</v>
      </c>
      <c r="D241" s="171">
        <v>0</v>
      </c>
      <c r="E241" s="171">
        <v>0</v>
      </c>
      <c r="F241" s="175">
        <v>0</v>
      </c>
    </row>
    <row r="242" spans="1:6" s="280" customFormat="1" ht="15.75" x14ac:dyDescent="0.25">
      <c r="A242" s="278"/>
      <c r="B242" s="279" t="s">
        <v>287</v>
      </c>
      <c r="C242" s="171">
        <v>0</v>
      </c>
      <c r="D242" s="171">
        <v>0</v>
      </c>
      <c r="E242" s="171">
        <v>0</v>
      </c>
      <c r="F242" s="175">
        <v>0</v>
      </c>
    </row>
    <row r="243" spans="1:6" s="280" customFormat="1" ht="15.75" x14ac:dyDescent="0.25">
      <c r="A243" s="281"/>
      <c r="B243" s="279" t="s">
        <v>64</v>
      </c>
      <c r="C243" s="171">
        <v>0</v>
      </c>
      <c r="D243" s="171">
        <v>0</v>
      </c>
      <c r="E243" s="171">
        <v>0</v>
      </c>
      <c r="F243" s="175">
        <v>0</v>
      </c>
    </row>
    <row r="244" spans="1:6" s="280" customFormat="1" x14ac:dyDescent="0.2">
      <c r="A244" s="279"/>
      <c r="B244" s="279" t="s">
        <v>65</v>
      </c>
      <c r="C244" s="171">
        <v>0</v>
      </c>
      <c r="D244" s="171">
        <v>0</v>
      </c>
      <c r="E244" s="171">
        <v>0</v>
      </c>
      <c r="F244" s="175">
        <v>0</v>
      </c>
    </row>
    <row r="245" spans="1:6" s="280" customFormat="1" x14ac:dyDescent="0.2">
      <c r="A245" s="279"/>
      <c r="B245" s="279" t="s">
        <v>66</v>
      </c>
      <c r="C245" s="171">
        <v>0</v>
      </c>
      <c r="D245" s="171">
        <v>0</v>
      </c>
      <c r="E245" s="171">
        <v>0</v>
      </c>
      <c r="F245" s="175">
        <v>0</v>
      </c>
    </row>
    <row r="246" spans="1:6" s="280" customFormat="1" x14ac:dyDescent="0.2">
      <c r="A246" s="279"/>
      <c r="B246" s="280" t="s">
        <v>67</v>
      </c>
      <c r="C246" s="171">
        <v>0</v>
      </c>
      <c r="D246" s="171">
        <v>0</v>
      </c>
      <c r="E246" s="171">
        <v>0</v>
      </c>
      <c r="F246" s="175">
        <v>0</v>
      </c>
    </row>
    <row r="247" spans="1:6" s="280" customFormat="1" x14ac:dyDescent="0.2">
      <c r="A247" s="279"/>
      <c r="B247" s="279" t="s">
        <v>68</v>
      </c>
      <c r="C247" s="171">
        <v>0</v>
      </c>
      <c r="D247" s="171">
        <v>0</v>
      </c>
      <c r="E247" s="171">
        <v>0</v>
      </c>
      <c r="F247" s="175">
        <v>0</v>
      </c>
    </row>
    <row r="248" spans="1:6" s="280" customFormat="1" x14ac:dyDescent="0.2">
      <c r="A248" s="279"/>
      <c r="B248" s="279" t="s">
        <v>69</v>
      </c>
      <c r="C248" s="171">
        <v>0</v>
      </c>
      <c r="D248" s="171">
        <v>0</v>
      </c>
      <c r="E248" s="171">
        <v>0</v>
      </c>
      <c r="F248" s="175">
        <v>0</v>
      </c>
    </row>
    <row r="249" spans="1:6" s="280" customFormat="1" x14ac:dyDescent="0.2">
      <c r="A249" s="279"/>
      <c r="B249" s="279" t="s">
        <v>70</v>
      </c>
      <c r="C249" s="171">
        <v>0</v>
      </c>
      <c r="D249" s="171">
        <v>0</v>
      </c>
      <c r="E249" s="171">
        <v>0</v>
      </c>
      <c r="F249" s="175">
        <v>0</v>
      </c>
    </row>
    <row r="250" spans="1:6" s="280" customFormat="1" x14ac:dyDescent="0.2">
      <c r="A250" s="279"/>
      <c r="B250" s="279" t="s">
        <v>288</v>
      </c>
      <c r="C250" s="171">
        <v>0</v>
      </c>
      <c r="D250" s="171">
        <v>0</v>
      </c>
      <c r="E250" s="171">
        <v>0</v>
      </c>
      <c r="F250" s="175">
        <v>0</v>
      </c>
    </row>
    <row r="251" spans="1:6" s="280" customFormat="1" x14ac:dyDescent="0.2">
      <c r="A251" s="279"/>
      <c r="B251" s="279"/>
      <c r="C251" s="171"/>
      <c r="D251" s="171"/>
      <c r="E251" s="171"/>
      <c r="F251" s="175"/>
    </row>
    <row r="252" spans="1:6" s="280" customFormat="1" ht="15.75" x14ac:dyDescent="0.25">
      <c r="A252" s="279"/>
      <c r="B252" s="278" t="s">
        <v>71</v>
      </c>
      <c r="C252" s="172">
        <v>0</v>
      </c>
      <c r="D252" s="172">
        <v>0</v>
      </c>
      <c r="E252" s="172">
        <v>0</v>
      </c>
      <c r="F252" s="176">
        <v>0</v>
      </c>
    </row>
    <row r="253" spans="1:6" s="280" customFormat="1" x14ac:dyDescent="0.2">
      <c r="C253" s="142"/>
      <c r="D253" s="142"/>
      <c r="E253" s="142"/>
      <c r="F253" s="135"/>
    </row>
  </sheetData>
  <phoneticPr fontId="0" type="noConversion"/>
  <conditionalFormatting sqref="F49:F50">
    <cfRule type="cellIs" dxfId="160" priority="18" stopIfTrue="1" operator="lessThan">
      <formula>0</formula>
    </cfRule>
  </conditionalFormatting>
  <conditionalFormatting sqref="F91">
    <cfRule type="cellIs" dxfId="159" priority="14" stopIfTrue="1" operator="lessThan">
      <formula>0</formula>
    </cfRule>
  </conditionalFormatting>
  <conditionalFormatting sqref="F132">
    <cfRule type="cellIs" dxfId="158" priority="10" stopIfTrue="1" operator="lessThan">
      <formula>0</formula>
    </cfRule>
  </conditionalFormatting>
  <conditionalFormatting sqref="F172:F173">
    <cfRule type="cellIs" dxfId="157" priority="6" stopIfTrue="1" operator="lessThan">
      <formula>0</formula>
    </cfRule>
  </conditionalFormatting>
  <conditionalFormatting sqref="F214">
    <cfRule type="cellIs" dxfId="156" priority="2" stopIfTrue="1" operator="lessThan">
      <formula>0</formula>
    </cfRule>
  </conditionalFormatting>
  <pageMargins left="0.75" right="0.75" top="1" bottom="1" header="0.5" footer="0.5"/>
  <pageSetup scale="76" orientation="portrait" r:id="rId1"/>
  <headerFooter alignWithMargins="0"/>
  <rowBreaks count="5" manualBreakCount="5">
    <brk id="48" max="8" man="1"/>
    <brk id="89" max="8" man="1"/>
    <brk id="130" max="8" man="1"/>
    <brk id="171" max="8" man="1"/>
    <brk id="212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2:J487"/>
  <sheetViews>
    <sheetView topLeftCell="A301" zoomScale="110" zoomScaleNormal="110" zoomScaleSheetLayoutView="65" workbookViewId="0">
      <selection activeCell="F18" sqref="F18"/>
    </sheetView>
  </sheetViews>
  <sheetFormatPr defaultColWidth="9.140625" defaultRowHeight="12.75" x14ac:dyDescent="0.2"/>
  <cols>
    <col min="1" max="1" width="24.5703125" style="48" customWidth="1"/>
    <col min="2" max="2" width="30.28515625" style="48" bestFit="1" customWidth="1"/>
    <col min="3" max="3" width="13.5703125" style="48" customWidth="1"/>
    <col min="4" max="4" width="15.85546875" style="47" customWidth="1"/>
    <col min="5" max="5" width="17.28515625" style="47" customWidth="1"/>
    <col min="6" max="6" width="15.7109375" style="116" customWidth="1"/>
    <col min="7" max="7" width="10.5703125" style="48" bestFit="1" customWidth="1"/>
    <col min="8" max="16384" width="9.140625" style="48"/>
  </cols>
  <sheetData>
    <row r="2" spans="1:10" ht="12.75" customHeight="1" x14ac:dyDescent="0.2">
      <c r="A2" s="6" t="s">
        <v>281</v>
      </c>
      <c r="B2" s="19"/>
      <c r="C2" s="28"/>
      <c r="D2" s="62"/>
      <c r="E2" s="76"/>
      <c r="G2" s="62"/>
      <c r="H2" s="76"/>
      <c r="J2" s="76"/>
    </row>
    <row r="3" spans="1:10" ht="12.75" customHeight="1" x14ac:dyDescent="0.2">
      <c r="A3" s="6" t="s">
        <v>72</v>
      </c>
      <c r="B3" s="52"/>
      <c r="C3" s="53"/>
      <c r="D3" s="20"/>
      <c r="E3" s="53"/>
      <c r="F3" s="65"/>
      <c r="G3" s="20"/>
      <c r="H3" s="53"/>
      <c r="I3" s="64"/>
      <c r="J3" s="47"/>
    </row>
    <row r="4" spans="1:10" ht="12.75" customHeight="1" x14ac:dyDescent="0.2">
      <c r="A4" s="7" t="s">
        <v>73</v>
      </c>
      <c r="B4" s="52"/>
      <c r="C4" s="53"/>
      <c r="D4" s="53"/>
      <c r="E4" s="53"/>
      <c r="F4" s="65"/>
      <c r="G4" s="53"/>
      <c r="H4" s="53"/>
      <c r="I4" s="64"/>
      <c r="J4" s="47"/>
    </row>
    <row r="5" spans="1:10" ht="12.75" customHeight="1" x14ac:dyDescent="0.2">
      <c r="A5" s="52"/>
      <c r="B5" s="52"/>
      <c r="C5" s="62"/>
      <c r="D5" s="62"/>
      <c r="E5" s="52"/>
      <c r="F5" s="65"/>
      <c r="G5" s="62"/>
      <c r="H5" s="61"/>
      <c r="I5" s="57"/>
      <c r="J5" s="82"/>
    </row>
    <row r="6" spans="1:10" ht="12.75" customHeight="1" x14ac:dyDescent="0.2">
      <c r="A6" s="283" t="s">
        <v>1</v>
      </c>
      <c r="B6" s="282" t="s">
        <v>2</v>
      </c>
      <c r="C6" s="283" t="s">
        <v>3</v>
      </c>
      <c r="D6" s="283" t="s">
        <v>4</v>
      </c>
      <c r="E6" s="283" t="s">
        <v>5</v>
      </c>
      <c r="F6" s="286" t="s">
        <v>6</v>
      </c>
      <c r="G6" s="203"/>
      <c r="H6" s="203"/>
      <c r="I6" s="201"/>
      <c r="J6" s="77"/>
    </row>
    <row r="7" spans="1:10" ht="27" customHeight="1" x14ac:dyDescent="0.2">
      <c r="A7" s="282"/>
      <c r="B7" s="282"/>
      <c r="C7" s="283"/>
      <c r="D7" s="283"/>
      <c r="E7" s="282"/>
      <c r="F7" s="287"/>
      <c r="G7" s="203"/>
      <c r="H7" s="204"/>
      <c r="I7" s="202"/>
      <c r="J7" s="1"/>
    </row>
    <row r="9" spans="1:10" x14ac:dyDescent="0.2">
      <c r="A9" s="212" t="s">
        <v>9</v>
      </c>
      <c r="B9" s="214"/>
      <c r="C9" s="227"/>
      <c r="D9" s="227"/>
      <c r="E9" s="227"/>
      <c r="F9" s="244"/>
    </row>
    <row r="11" spans="1:10" x14ac:dyDescent="0.2">
      <c r="A11" s="1" t="s">
        <v>290</v>
      </c>
      <c r="B11" s="47" t="s">
        <v>219</v>
      </c>
      <c r="C11" s="48">
        <v>20</v>
      </c>
      <c r="D11" s="47">
        <v>461957</v>
      </c>
      <c r="E11" s="47">
        <v>352271</v>
      </c>
      <c r="F11" s="116">
        <v>76.25623164060724</v>
      </c>
    </row>
    <row r="12" spans="1:10" x14ac:dyDescent="0.2">
      <c r="A12" s="37"/>
      <c r="B12" s="47" t="s">
        <v>74</v>
      </c>
      <c r="C12" s="48">
        <v>1</v>
      </c>
      <c r="D12" s="47">
        <v>6503</v>
      </c>
      <c r="E12" s="47">
        <v>6503</v>
      </c>
      <c r="F12" s="116">
        <v>100</v>
      </c>
    </row>
    <row r="13" spans="1:10" x14ac:dyDescent="0.2">
      <c r="B13" s="47" t="s">
        <v>75</v>
      </c>
      <c r="C13" s="48">
        <v>4</v>
      </c>
      <c r="D13" s="47">
        <v>105492</v>
      </c>
      <c r="E13" s="47">
        <v>104588</v>
      </c>
      <c r="F13" s="116">
        <v>99.14306298107914</v>
      </c>
    </row>
    <row r="14" spans="1:10" x14ac:dyDescent="0.2">
      <c r="B14" s="47" t="s">
        <v>76</v>
      </c>
      <c r="C14" s="48">
        <v>4</v>
      </c>
      <c r="D14" s="47">
        <v>52131</v>
      </c>
      <c r="E14" s="47">
        <v>51593</v>
      </c>
      <c r="F14" s="116">
        <v>98.967984500585061</v>
      </c>
    </row>
    <row r="15" spans="1:10" x14ac:dyDescent="0.2">
      <c r="B15" s="48" t="s">
        <v>220</v>
      </c>
      <c r="C15" s="48">
        <v>4</v>
      </c>
      <c r="D15" s="47">
        <v>79981</v>
      </c>
      <c r="E15" s="47">
        <v>50963</v>
      </c>
      <c r="F15" s="116">
        <v>63.718883234768256</v>
      </c>
    </row>
    <row r="16" spans="1:10" x14ac:dyDescent="0.2">
      <c r="B16" s="47" t="s">
        <v>77</v>
      </c>
      <c r="C16" s="48">
        <v>3</v>
      </c>
      <c r="D16" s="47">
        <v>72521</v>
      </c>
      <c r="E16" s="47">
        <v>66331</v>
      </c>
      <c r="F16" s="116">
        <v>91.464541305277095</v>
      </c>
    </row>
    <row r="17" spans="2:6" x14ac:dyDescent="0.2">
      <c r="B17" s="47" t="s">
        <v>78</v>
      </c>
      <c r="C17" s="48">
        <v>5</v>
      </c>
      <c r="D17" s="47">
        <v>45308</v>
      </c>
      <c r="E17" s="47">
        <v>41217</v>
      </c>
      <c r="F17" s="116">
        <v>90.970689502957541</v>
      </c>
    </row>
    <row r="18" spans="2:6" x14ac:dyDescent="0.2">
      <c r="B18" s="47" t="s">
        <v>79</v>
      </c>
      <c r="C18" s="48">
        <v>5</v>
      </c>
      <c r="D18" s="47">
        <v>21292</v>
      </c>
      <c r="E18" s="47">
        <v>17176</v>
      </c>
      <c r="F18" s="116">
        <v>80.668795791846705</v>
      </c>
    </row>
    <row r="19" spans="2:6" x14ac:dyDescent="0.2">
      <c r="B19" s="47" t="s">
        <v>80</v>
      </c>
      <c r="C19" s="48">
        <v>1</v>
      </c>
      <c r="D19" s="47">
        <v>7156</v>
      </c>
      <c r="E19" s="47">
        <v>7156</v>
      </c>
      <c r="F19" s="116">
        <v>100</v>
      </c>
    </row>
    <row r="20" spans="2:6" x14ac:dyDescent="0.2">
      <c r="B20" s="47" t="s">
        <v>81</v>
      </c>
      <c r="C20" s="48">
        <v>7</v>
      </c>
      <c r="D20" s="47">
        <v>117153</v>
      </c>
      <c r="E20" s="47">
        <v>78251</v>
      </c>
      <c r="F20" s="116">
        <v>66.793850776335219</v>
      </c>
    </row>
    <row r="21" spans="2:6" x14ac:dyDescent="0.2">
      <c r="B21" s="47" t="s">
        <v>221</v>
      </c>
      <c r="C21" s="48">
        <v>6</v>
      </c>
      <c r="D21" s="47">
        <v>37237</v>
      </c>
      <c r="E21" s="47">
        <v>29682</v>
      </c>
      <c r="F21" s="116">
        <v>79.711040094529636</v>
      </c>
    </row>
    <row r="22" spans="2:6" x14ac:dyDescent="0.2">
      <c r="B22" s="47" t="s">
        <v>252</v>
      </c>
      <c r="C22" s="48">
        <v>3</v>
      </c>
      <c r="D22" s="47">
        <v>33012</v>
      </c>
      <c r="E22" s="47">
        <v>25295</v>
      </c>
      <c r="F22" s="116">
        <v>76.623652005331394</v>
      </c>
    </row>
    <row r="23" spans="2:6" x14ac:dyDescent="0.2">
      <c r="B23" s="47" t="s">
        <v>222</v>
      </c>
      <c r="C23" s="48">
        <v>1</v>
      </c>
      <c r="D23" s="47">
        <v>5066</v>
      </c>
      <c r="E23" s="47">
        <v>4494</v>
      </c>
      <c r="F23" s="116">
        <v>88.709040663245162</v>
      </c>
    </row>
    <row r="24" spans="2:6" x14ac:dyDescent="0.2">
      <c r="B24" s="47" t="s">
        <v>284</v>
      </c>
      <c r="C24" s="48">
        <v>1</v>
      </c>
      <c r="D24" s="47">
        <v>7432</v>
      </c>
      <c r="E24" s="47">
        <v>7432</v>
      </c>
      <c r="F24" s="116">
        <v>100</v>
      </c>
    </row>
    <row r="25" spans="2:6" x14ac:dyDescent="0.2">
      <c r="B25" s="47" t="s">
        <v>82</v>
      </c>
      <c r="C25" s="48">
        <v>6</v>
      </c>
      <c r="D25" s="47">
        <v>84707</v>
      </c>
      <c r="E25" s="47">
        <v>66882</v>
      </c>
      <c r="F25" s="116">
        <v>78.956874874567632</v>
      </c>
    </row>
    <row r="26" spans="2:6" x14ac:dyDescent="0.2">
      <c r="B26" s="47" t="s">
        <v>83</v>
      </c>
      <c r="C26" s="48">
        <v>15</v>
      </c>
      <c r="D26" s="47">
        <v>324657</v>
      </c>
      <c r="E26" s="47">
        <v>142653</v>
      </c>
      <c r="F26" s="116">
        <v>43.939603951247008</v>
      </c>
    </row>
    <row r="27" spans="2:6" x14ac:dyDescent="0.2">
      <c r="B27" s="47" t="s">
        <v>84</v>
      </c>
      <c r="C27" s="48">
        <v>4</v>
      </c>
      <c r="D27" s="47">
        <v>121275</v>
      </c>
      <c r="E27" s="47">
        <v>69783</v>
      </c>
      <c r="F27" s="116">
        <v>57.541125541125538</v>
      </c>
    </row>
    <row r="28" spans="2:6" x14ac:dyDescent="0.2">
      <c r="B28" s="47" t="s">
        <v>85</v>
      </c>
      <c r="C28" s="48">
        <v>0</v>
      </c>
      <c r="D28" s="47">
        <v>0</v>
      </c>
      <c r="E28" s="47">
        <v>0</v>
      </c>
      <c r="F28" s="116" t="s">
        <v>259</v>
      </c>
    </row>
    <row r="29" spans="2:6" x14ac:dyDescent="0.2">
      <c r="B29" s="47" t="s">
        <v>86</v>
      </c>
      <c r="C29" s="48">
        <v>6</v>
      </c>
      <c r="D29" s="47">
        <v>117416</v>
      </c>
      <c r="E29" s="47">
        <v>97792</v>
      </c>
      <c r="F29" s="116">
        <v>83.286775226544933</v>
      </c>
    </row>
    <row r="30" spans="2:6" x14ac:dyDescent="0.2">
      <c r="B30" s="47" t="s">
        <v>87</v>
      </c>
      <c r="C30" s="48">
        <v>4</v>
      </c>
      <c r="D30" s="47">
        <v>25479</v>
      </c>
      <c r="E30" s="47">
        <v>17742</v>
      </c>
      <c r="F30" s="116">
        <v>69.63381608383375</v>
      </c>
    </row>
    <row r="31" spans="2:6" x14ac:dyDescent="0.2">
      <c r="B31" s="47" t="s">
        <v>223</v>
      </c>
      <c r="C31" s="48">
        <v>2</v>
      </c>
      <c r="D31" s="47">
        <v>2617</v>
      </c>
      <c r="E31" s="47">
        <v>2532</v>
      </c>
      <c r="F31" s="116">
        <v>96.752006113870848</v>
      </c>
    </row>
    <row r="32" spans="2:6" x14ac:dyDescent="0.2">
      <c r="B32" s="47" t="s">
        <v>224</v>
      </c>
      <c r="C32" s="48">
        <v>1</v>
      </c>
      <c r="D32" s="47">
        <v>7277</v>
      </c>
      <c r="E32" s="47">
        <v>7277</v>
      </c>
      <c r="F32" s="116">
        <v>100</v>
      </c>
    </row>
    <row r="33" spans="1:6" x14ac:dyDescent="0.2">
      <c r="B33" s="47" t="s">
        <v>253</v>
      </c>
      <c r="C33" s="48">
        <v>3</v>
      </c>
      <c r="D33" s="47">
        <v>103088</v>
      </c>
      <c r="E33" s="47">
        <v>91940</v>
      </c>
      <c r="F33" s="116">
        <v>89.185938227533754</v>
      </c>
    </row>
    <row r="34" spans="1:6" x14ac:dyDescent="0.2">
      <c r="B34" s="47"/>
    </row>
    <row r="35" spans="1:6" x14ac:dyDescent="0.2">
      <c r="A35" s="23"/>
      <c r="B35" s="20" t="s">
        <v>88</v>
      </c>
      <c r="C35" s="23">
        <v>106</v>
      </c>
      <c r="D35" s="1">
        <v>1838757</v>
      </c>
      <c r="E35" s="1">
        <v>1339553</v>
      </c>
      <c r="F35" s="117">
        <v>72.851007501263069</v>
      </c>
    </row>
    <row r="36" spans="1:6" x14ac:dyDescent="0.2">
      <c r="C36" s="78"/>
      <c r="D36" s="78"/>
      <c r="E36" s="78"/>
    </row>
    <row r="37" spans="1:6" s="219" customFormat="1" x14ac:dyDescent="0.2">
      <c r="A37" s="218" t="s">
        <v>292</v>
      </c>
      <c r="B37" s="220" t="s">
        <v>219</v>
      </c>
      <c r="C37" s="219">
        <v>20</v>
      </c>
      <c r="D37" s="220">
        <v>461957</v>
      </c>
      <c r="E37" s="220">
        <v>364509</v>
      </c>
      <c r="F37" s="284">
        <v>78.90539595676654</v>
      </c>
    </row>
    <row r="38" spans="1:6" s="219" customFormat="1" x14ac:dyDescent="0.2">
      <c r="A38" s="238"/>
      <c r="B38" s="220" t="s">
        <v>74</v>
      </c>
      <c r="C38" s="219">
        <v>1</v>
      </c>
      <c r="D38" s="220">
        <v>6503</v>
      </c>
      <c r="E38" s="220">
        <v>6503</v>
      </c>
      <c r="F38" s="284">
        <v>100</v>
      </c>
    </row>
    <row r="39" spans="1:6" s="219" customFormat="1" x14ac:dyDescent="0.2">
      <c r="B39" s="220" t="s">
        <v>75</v>
      </c>
      <c r="C39" s="219">
        <v>4</v>
      </c>
      <c r="D39" s="220">
        <v>105492</v>
      </c>
      <c r="E39" s="220">
        <v>104588</v>
      </c>
      <c r="F39" s="284">
        <v>99.14306298107914</v>
      </c>
    </row>
    <row r="40" spans="1:6" s="219" customFormat="1" x14ac:dyDescent="0.2">
      <c r="B40" s="220" t="s">
        <v>76</v>
      </c>
      <c r="C40" s="219">
        <v>4</v>
      </c>
      <c r="D40" s="220">
        <v>52131</v>
      </c>
      <c r="E40" s="220">
        <v>51593</v>
      </c>
      <c r="F40" s="284">
        <v>98.967984500585061</v>
      </c>
    </row>
    <row r="41" spans="1:6" s="219" customFormat="1" x14ac:dyDescent="0.2">
      <c r="B41" s="219" t="s">
        <v>220</v>
      </c>
      <c r="C41" s="219">
        <v>4</v>
      </c>
      <c r="D41" s="220">
        <v>79981</v>
      </c>
      <c r="E41" s="220">
        <v>50963</v>
      </c>
      <c r="F41" s="284">
        <v>63.718883234768256</v>
      </c>
    </row>
    <row r="42" spans="1:6" s="219" customFormat="1" x14ac:dyDescent="0.2">
      <c r="B42" s="220" t="s">
        <v>77</v>
      </c>
      <c r="C42" s="219">
        <v>3</v>
      </c>
      <c r="D42" s="220">
        <v>72521</v>
      </c>
      <c r="E42" s="220">
        <v>66331</v>
      </c>
      <c r="F42" s="284">
        <v>91.464541305277095</v>
      </c>
    </row>
    <row r="43" spans="1:6" s="219" customFormat="1" x14ac:dyDescent="0.2">
      <c r="B43" s="220" t="s">
        <v>78</v>
      </c>
      <c r="C43" s="219">
        <v>5</v>
      </c>
      <c r="D43" s="220">
        <v>45308</v>
      </c>
      <c r="E43" s="220">
        <v>41132</v>
      </c>
      <c r="F43" s="284">
        <v>90.78308466495983</v>
      </c>
    </row>
    <row r="44" spans="1:6" s="219" customFormat="1" x14ac:dyDescent="0.2">
      <c r="B44" s="220" t="s">
        <v>79</v>
      </c>
      <c r="C44" s="219">
        <v>5</v>
      </c>
      <c r="D44" s="220">
        <v>21292</v>
      </c>
      <c r="E44" s="220">
        <v>17176</v>
      </c>
      <c r="F44" s="284">
        <v>80.668795791846705</v>
      </c>
    </row>
    <row r="45" spans="1:6" s="219" customFormat="1" x14ac:dyDescent="0.2">
      <c r="B45" s="220" t="s">
        <v>80</v>
      </c>
      <c r="C45" s="219">
        <v>1</v>
      </c>
      <c r="D45" s="220">
        <v>7156</v>
      </c>
      <c r="E45" s="220">
        <v>7156</v>
      </c>
      <c r="F45" s="284">
        <v>100</v>
      </c>
    </row>
    <row r="46" spans="1:6" s="219" customFormat="1" x14ac:dyDescent="0.2">
      <c r="B46" s="220" t="s">
        <v>81</v>
      </c>
      <c r="C46" s="219">
        <v>7</v>
      </c>
      <c r="D46" s="220">
        <v>117153</v>
      </c>
      <c r="E46" s="220">
        <v>79648</v>
      </c>
      <c r="F46" s="284">
        <v>67.986308502556483</v>
      </c>
    </row>
    <row r="47" spans="1:6" s="219" customFormat="1" x14ac:dyDescent="0.2">
      <c r="B47" s="220" t="s">
        <v>221</v>
      </c>
      <c r="C47" s="219">
        <v>6</v>
      </c>
      <c r="D47" s="220">
        <v>37237</v>
      </c>
      <c r="E47" s="220">
        <v>29649</v>
      </c>
      <c r="F47" s="284">
        <v>79.622418562182773</v>
      </c>
    </row>
    <row r="48" spans="1:6" s="219" customFormat="1" x14ac:dyDescent="0.2">
      <c r="B48" s="220" t="s">
        <v>252</v>
      </c>
      <c r="C48" s="219">
        <v>3</v>
      </c>
      <c r="D48" s="220">
        <v>33012</v>
      </c>
      <c r="E48" s="220">
        <v>27095</v>
      </c>
      <c r="F48" s="284">
        <v>82.0762147098025</v>
      </c>
    </row>
    <row r="49" spans="1:6" s="219" customFormat="1" x14ac:dyDescent="0.2">
      <c r="B49" s="220" t="s">
        <v>222</v>
      </c>
      <c r="C49" s="219">
        <v>1</v>
      </c>
      <c r="D49" s="220">
        <v>5066</v>
      </c>
      <c r="E49" s="220">
        <v>4114</v>
      </c>
      <c r="F49" s="284">
        <v>81.208053691275168</v>
      </c>
    </row>
    <row r="50" spans="1:6" s="219" customFormat="1" x14ac:dyDescent="0.2">
      <c r="B50" s="220" t="s">
        <v>284</v>
      </c>
      <c r="C50" s="219">
        <v>1</v>
      </c>
      <c r="D50" s="220">
        <v>7432</v>
      </c>
      <c r="E50" s="220">
        <v>7432</v>
      </c>
      <c r="F50" s="284">
        <v>100</v>
      </c>
    </row>
    <row r="51" spans="1:6" s="219" customFormat="1" x14ac:dyDescent="0.2">
      <c r="B51" s="220" t="s">
        <v>82</v>
      </c>
      <c r="C51" s="219">
        <v>6</v>
      </c>
      <c r="D51" s="220">
        <v>84707</v>
      </c>
      <c r="E51" s="220">
        <v>66882</v>
      </c>
      <c r="F51" s="284">
        <v>78.956874874567632</v>
      </c>
    </row>
    <row r="52" spans="1:6" s="219" customFormat="1" x14ac:dyDescent="0.2">
      <c r="B52" s="220" t="s">
        <v>83</v>
      </c>
      <c r="C52" s="219">
        <v>15</v>
      </c>
      <c r="D52" s="220">
        <v>324657</v>
      </c>
      <c r="E52" s="220">
        <v>137653</v>
      </c>
      <c r="F52" s="284">
        <v>42.399517028741101</v>
      </c>
    </row>
    <row r="53" spans="1:6" s="219" customFormat="1" x14ac:dyDescent="0.2">
      <c r="B53" s="220" t="s">
        <v>84</v>
      </c>
      <c r="C53" s="219">
        <v>4</v>
      </c>
      <c r="D53" s="220">
        <v>121275</v>
      </c>
      <c r="E53" s="220">
        <v>69783</v>
      </c>
      <c r="F53" s="284">
        <v>57.541125541125538</v>
      </c>
    </row>
    <row r="54" spans="1:6" s="219" customFormat="1" x14ac:dyDescent="0.2">
      <c r="B54" s="220" t="s">
        <v>85</v>
      </c>
      <c r="C54" s="219">
        <v>0</v>
      </c>
      <c r="D54" s="220">
        <v>0</v>
      </c>
      <c r="E54" s="220">
        <v>0</v>
      </c>
      <c r="F54" s="284" t="s">
        <v>259</v>
      </c>
    </row>
    <row r="55" spans="1:6" s="219" customFormat="1" x14ac:dyDescent="0.2">
      <c r="B55" s="220" t="s">
        <v>86</v>
      </c>
      <c r="C55" s="219">
        <v>5</v>
      </c>
      <c r="D55" s="220">
        <v>117416</v>
      </c>
      <c r="E55" s="220">
        <v>97792</v>
      </c>
      <c r="F55" s="284">
        <v>83.286775226544933</v>
      </c>
    </row>
    <row r="56" spans="1:6" s="219" customFormat="1" x14ac:dyDescent="0.2">
      <c r="B56" s="220" t="s">
        <v>87</v>
      </c>
      <c r="C56" s="219">
        <v>5</v>
      </c>
      <c r="D56" s="220">
        <v>50861</v>
      </c>
      <c r="E56" s="220">
        <v>42322</v>
      </c>
      <c r="F56" s="284">
        <v>83.211104775761385</v>
      </c>
    </row>
    <row r="57" spans="1:6" s="219" customFormat="1" x14ac:dyDescent="0.2">
      <c r="B57" s="220" t="s">
        <v>223</v>
      </c>
      <c r="C57" s="219">
        <v>2</v>
      </c>
      <c r="D57" s="220">
        <v>2617</v>
      </c>
      <c r="E57" s="220">
        <v>2532</v>
      </c>
      <c r="F57" s="284">
        <v>96.752006113870848</v>
      </c>
    </row>
    <row r="58" spans="1:6" s="219" customFormat="1" x14ac:dyDescent="0.2">
      <c r="B58" s="220" t="s">
        <v>224</v>
      </c>
      <c r="C58" s="219">
        <v>1</v>
      </c>
      <c r="D58" s="220">
        <v>7277</v>
      </c>
      <c r="E58" s="220">
        <v>7277</v>
      </c>
      <c r="F58" s="284">
        <v>100</v>
      </c>
    </row>
    <row r="59" spans="1:6" s="219" customFormat="1" x14ac:dyDescent="0.2">
      <c r="B59" s="220" t="s">
        <v>253</v>
      </c>
      <c r="C59" s="219">
        <v>3</v>
      </c>
      <c r="D59" s="220">
        <v>103088</v>
      </c>
      <c r="E59" s="220">
        <v>83944</v>
      </c>
      <c r="F59" s="284">
        <v>81.429458326866367</v>
      </c>
    </row>
    <row r="60" spans="1:6" s="219" customFormat="1" x14ac:dyDescent="0.2">
      <c r="B60" s="220"/>
      <c r="D60" s="220"/>
      <c r="E60" s="220"/>
      <c r="F60" s="284"/>
    </row>
    <row r="61" spans="1:6" s="219" customFormat="1" x14ac:dyDescent="0.2">
      <c r="A61" s="258"/>
      <c r="B61" s="20" t="s">
        <v>88</v>
      </c>
      <c r="C61" s="258">
        <v>106</v>
      </c>
      <c r="D61" s="218">
        <v>1864139</v>
      </c>
      <c r="E61" s="218">
        <v>1366074</v>
      </c>
      <c r="F61" s="288">
        <v>73.281767078527935</v>
      </c>
    </row>
    <row r="62" spans="1:6" s="219" customFormat="1" x14ac:dyDescent="0.2">
      <c r="D62" s="220"/>
      <c r="E62" s="220"/>
      <c r="F62" s="284"/>
    </row>
    <row r="63" spans="1:6" s="219" customFormat="1" x14ac:dyDescent="0.2">
      <c r="A63" s="218" t="s">
        <v>293</v>
      </c>
      <c r="B63" s="220" t="s">
        <v>219</v>
      </c>
      <c r="C63" s="219">
        <v>20</v>
      </c>
      <c r="D63" s="220">
        <v>461957</v>
      </c>
      <c r="E63" s="220">
        <v>369720</v>
      </c>
      <c r="F63" s="284">
        <v>80.033423024220866</v>
      </c>
    </row>
    <row r="64" spans="1:6" s="219" customFormat="1" x14ac:dyDescent="0.2">
      <c r="A64" s="238"/>
      <c r="B64" s="220" t="s">
        <v>74</v>
      </c>
      <c r="C64" s="219">
        <v>1</v>
      </c>
      <c r="D64" s="220">
        <v>6503</v>
      </c>
      <c r="E64" s="220">
        <v>6503</v>
      </c>
      <c r="F64" s="284">
        <v>100</v>
      </c>
    </row>
    <row r="65" spans="2:6" s="219" customFormat="1" x14ac:dyDescent="0.2">
      <c r="B65" s="220" t="s">
        <v>75</v>
      </c>
      <c r="C65" s="219">
        <v>4</v>
      </c>
      <c r="D65" s="220">
        <v>105492</v>
      </c>
      <c r="E65" s="220">
        <v>104588</v>
      </c>
      <c r="F65" s="284">
        <v>99.14306298107914</v>
      </c>
    </row>
    <row r="66" spans="2:6" s="219" customFormat="1" x14ac:dyDescent="0.2">
      <c r="B66" s="220" t="s">
        <v>76</v>
      </c>
      <c r="C66" s="219">
        <v>4</v>
      </c>
      <c r="D66" s="220">
        <v>52131</v>
      </c>
      <c r="E66" s="220">
        <v>51593</v>
      </c>
      <c r="F66" s="284">
        <v>98.967984500585061</v>
      </c>
    </row>
    <row r="67" spans="2:6" s="219" customFormat="1" x14ac:dyDescent="0.2">
      <c r="B67" s="219" t="s">
        <v>220</v>
      </c>
      <c r="C67" s="219">
        <v>4</v>
      </c>
      <c r="D67" s="220">
        <v>79981</v>
      </c>
      <c r="E67" s="220">
        <v>50963</v>
      </c>
      <c r="F67" s="284">
        <v>63.718883234768256</v>
      </c>
    </row>
    <row r="68" spans="2:6" s="219" customFormat="1" x14ac:dyDescent="0.2">
      <c r="B68" s="220" t="s">
        <v>77</v>
      </c>
      <c r="C68" s="219">
        <v>3</v>
      </c>
      <c r="D68" s="220">
        <v>72521</v>
      </c>
      <c r="E68" s="220">
        <v>66471</v>
      </c>
      <c r="F68" s="284">
        <v>91.657588836337055</v>
      </c>
    </row>
    <row r="69" spans="2:6" s="219" customFormat="1" x14ac:dyDescent="0.2">
      <c r="B69" s="220" t="s">
        <v>78</v>
      </c>
      <c r="C69" s="219">
        <v>5</v>
      </c>
      <c r="D69" s="220">
        <v>45308</v>
      </c>
      <c r="E69" s="220">
        <v>41274</v>
      </c>
      <c r="F69" s="284">
        <v>91.096495100203057</v>
      </c>
    </row>
    <row r="70" spans="2:6" s="219" customFormat="1" x14ac:dyDescent="0.2">
      <c r="B70" s="220" t="s">
        <v>79</v>
      </c>
      <c r="C70" s="219">
        <v>5</v>
      </c>
      <c r="D70" s="220">
        <v>21292</v>
      </c>
      <c r="E70" s="220">
        <v>17176</v>
      </c>
      <c r="F70" s="284">
        <v>80.668795791846705</v>
      </c>
    </row>
    <row r="71" spans="2:6" s="219" customFormat="1" x14ac:dyDescent="0.2">
      <c r="B71" s="220" t="s">
        <v>80</v>
      </c>
      <c r="C71" s="219">
        <v>1</v>
      </c>
      <c r="D71" s="220">
        <v>7156</v>
      </c>
      <c r="E71" s="220">
        <v>7156</v>
      </c>
      <c r="F71" s="284">
        <v>100</v>
      </c>
    </row>
    <row r="72" spans="2:6" s="219" customFormat="1" x14ac:dyDescent="0.2">
      <c r="B72" s="220" t="s">
        <v>81</v>
      </c>
      <c r="C72" s="219">
        <v>7</v>
      </c>
      <c r="D72" s="220">
        <v>117153</v>
      </c>
      <c r="E72" s="220">
        <v>79098</v>
      </c>
      <c r="F72" s="284">
        <v>67.516836956800091</v>
      </c>
    </row>
    <row r="73" spans="2:6" s="219" customFormat="1" x14ac:dyDescent="0.2">
      <c r="B73" s="220" t="s">
        <v>221</v>
      </c>
      <c r="C73" s="219">
        <v>6</v>
      </c>
      <c r="D73" s="220">
        <v>37237</v>
      </c>
      <c r="E73" s="220">
        <v>29668</v>
      </c>
      <c r="F73" s="284">
        <v>79.67344308080672</v>
      </c>
    </row>
    <row r="74" spans="2:6" s="219" customFormat="1" x14ac:dyDescent="0.2">
      <c r="B74" s="220" t="s">
        <v>252</v>
      </c>
      <c r="C74" s="219">
        <v>3</v>
      </c>
      <c r="D74" s="220">
        <v>33012</v>
      </c>
      <c r="E74" s="220">
        <v>27010</v>
      </c>
      <c r="F74" s="284">
        <v>81.818732582091357</v>
      </c>
    </row>
    <row r="75" spans="2:6" s="219" customFormat="1" x14ac:dyDescent="0.2">
      <c r="B75" s="220" t="s">
        <v>222</v>
      </c>
      <c r="C75" s="219">
        <v>1</v>
      </c>
      <c r="D75" s="220">
        <v>5066</v>
      </c>
      <c r="E75" s="220">
        <v>4114</v>
      </c>
      <c r="F75" s="284">
        <v>81.208053691275168</v>
      </c>
    </row>
    <row r="76" spans="2:6" s="219" customFormat="1" x14ac:dyDescent="0.2">
      <c r="B76" s="220" t="s">
        <v>284</v>
      </c>
      <c r="C76" s="219">
        <v>1</v>
      </c>
      <c r="D76" s="220">
        <v>7432</v>
      </c>
      <c r="E76" s="220">
        <v>7432</v>
      </c>
      <c r="F76" s="284">
        <v>100</v>
      </c>
    </row>
    <row r="77" spans="2:6" s="219" customFormat="1" x14ac:dyDescent="0.2">
      <c r="B77" s="220" t="s">
        <v>82</v>
      </c>
      <c r="C77" s="219">
        <v>6</v>
      </c>
      <c r="D77" s="220">
        <v>84707</v>
      </c>
      <c r="E77" s="220">
        <v>67192</v>
      </c>
      <c r="F77" s="284">
        <v>79.322842268053407</v>
      </c>
    </row>
    <row r="78" spans="2:6" s="219" customFormat="1" x14ac:dyDescent="0.2">
      <c r="B78" s="220" t="s">
        <v>83</v>
      </c>
      <c r="C78" s="219">
        <v>15</v>
      </c>
      <c r="D78" s="220">
        <v>324657</v>
      </c>
      <c r="E78" s="220">
        <v>130365</v>
      </c>
      <c r="F78" s="284">
        <v>40.154686330496489</v>
      </c>
    </row>
    <row r="79" spans="2:6" s="219" customFormat="1" x14ac:dyDescent="0.2">
      <c r="B79" s="220" t="s">
        <v>84</v>
      </c>
      <c r="C79" s="219">
        <v>4</v>
      </c>
      <c r="D79" s="220">
        <v>121275</v>
      </c>
      <c r="E79" s="220">
        <v>66233</v>
      </c>
      <c r="F79" s="284">
        <v>54.613894042465475</v>
      </c>
    </row>
    <row r="80" spans="2:6" s="219" customFormat="1" x14ac:dyDescent="0.2">
      <c r="B80" s="220" t="s">
        <v>85</v>
      </c>
      <c r="C80" s="219">
        <v>0</v>
      </c>
      <c r="D80" s="220">
        <v>0</v>
      </c>
      <c r="E80" s="220">
        <v>0</v>
      </c>
      <c r="F80" s="284" t="s">
        <v>259</v>
      </c>
    </row>
    <row r="81" spans="1:6" s="219" customFormat="1" x14ac:dyDescent="0.2">
      <c r="B81" s="220" t="s">
        <v>86</v>
      </c>
      <c r="C81" s="219">
        <v>5</v>
      </c>
      <c r="D81" s="220">
        <v>117416</v>
      </c>
      <c r="E81" s="220">
        <v>108806</v>
      </c>
      <c r="F81" s="284">
        <v>92.667098180827139</v>
      </c>
    </row>
    <row r="82" spans="1:6" s="219" customFormat="1" x14ac:dyDescent="0.2">
      <c r="B82" s="220" t="s">
        <v>87</v>
      </c>
      <c r="C82" s="219">
        <v>5</v>
      </c>
      <c r="D82" s="220">
        <v>50861</v>
      </c>
      <c r="E82" s="220">
        <v>42485</v>
      </c>
      <c r="F82" s="284">
        <v>83.531586087572009</v>
      </c>
    </row>
    <row r="83" spans="1:6" s="219" customFormat="1" x14ac:dyDescent="0.2">
      <c r="B83" s="220" t="s">
        <v>223</v>
      </c>
      <c r="C83" s="219">
        <v>2</v>
      </c>
      <c r="D83" s="220">
        <v>2617</v>
      </c>
      <c r="E83" s="220">
        <v>2272</v>
      </c>
      <c r="F83" s="284">
        <v>86.816965991593435</v>
      </c>
    </row>
    <row r="84" spans="1:6" s="219" customFormat="1" x14ac:dyDescent="0.2">
      <c r="B84" s="220" t="s">
        <v>224</v>
      </c>
      <c r="C84" s="219">
        <v>1</v>
      </c>
      <c r="D84" s="220">
        <v>7277</v>
      </c>
      <c r="E84" s="220">
        <v>7277</v>
      </c>
      <c r="F84" s="284">
        <v>100</v>
      </c>
    </row>
    <row r="85" spans="1:6" s="219" customFormat="1" x14ac:dyDescent="0.2">
      <c r="B85" s="220" t="s">
        <v>253</v>
      </c>
      <c r="C85" s="219">
        <v>3</v>
      </c>
      <c r="D85" s="220">
        <v>103088</v>
      </c>
      <c r="E85" s="220">
        <v>74944</v>
      </c>
      <c r="F85" s="284">
        <v>72.699053236070156</v>
      </c>
    </row>
    <row r="86" spans="1:6" s="219" customFormat="1" x14ac:dyDescent="0.2">
      <c r="B86" s="220"/>
      <c r="D86" s="220"/>
      <c r="E86" s="220"/>
      <c r="F86" s="284"/>
    </row>
    <row r="87" spans="1:6" s="219" customFormat="1" x14ac:dyDescent="0.2">
      <c r="A87" s="258"/>
      <c r="B87" s="20" t="s">
        <v>88</v>
      </c>
      <c r="C87" s="258">
        <v>106</v>
      </c>
      <c r="D87" s="218">
        <v>1864139</v>
      </c>
      <c r="E87" s="218">
        <v>1362340</v>
      </c>
      <c r="F87" s="288">
        <v>73.081460127168626</v>
      </c>
    </row>
    <row r="88" spans="1:6" x14ac:dyDescent="0.2">
      <c r="C88" s="78"/>
      <c r="D88" s="78"/>
      <c r="E88" s="78"/>
    </row>
    <row r="89" spans="1:6" x14ac:dyDescent="0.2">
      <c r="B89" s="212" t="s">
        <v>31</v>
      </c>
      <c r="C89" s="255"/>
      <c r="D89" s="255"/>
      <c r="E89" s="255"/>
      <c r="F89" s="244"/>
    </row>
    <row r="90" spans="1:6" x14ac:dyDescent="0.2">
      <c r="C90" s="78"/>
      <c r="D90" s="78"/>
      <c r="E90" s="78"/>
    </row>
    <row r="91" spans="1:6" x14ac:dyDescent="0.2">
      <c r="A91" s="1" t="s">
        <v>290</v>
      </c>
      <c r="B91" s="47" t="s">
        <v>219</v>
      </c>
      <c r="C91" s="48">
        <v>0</v>
      </c>
      <c r="D91" s="47">
        <v>0</v>
      </c>
      <c r="E91" s="47">
        <v>0</v>
      </c>
      <c r="F91" s="116" t="s">
        <v>259</v>
      </c>
    </row>
    <row r="92" spans="1:6" x14ac:dyDescent="0.2">
      <c r="A92" s="37"/>
      <c r="B92" s="47" t="s">
        <v>74</v>
      </c>
      <c r="C92" s="48">
        <v>0</v>
      </c>
      <c r="D92" s="47">
        <v>0</v>
      </c>
      <c r="E92" s="47">
        <v>0</v>
      </c>
      <c r="F92" s="116" t="s">
        <v>259</v>
      </c>
    </row>
    <row r="93" spans="1:6" x14ac:dyDescent="0.2">
      <c r="B93" s="47" t="s">
        <v>75</v>
      </c>
      <c r="C93" s="48">
        <v>0</v>
      </c>
      <c r="D93" s="47">
        <v>0</v>
      </c>
      <c r="E93" s="47">
        <v>0</v>
      </c>
      <c r="F93" s="116" t="s">
        <v>259</v>
      </c>
    </row>
    <row r="94" spans="1:6" x14ac:dyDescent="0.2">
      <c r="B94" s="47" t="s">
        <v>76</v>
      </c>
      <c r="C94" s="48">
        <v>0</v>
      </c>
      <c r="D94" s="47">
        <v>0</v>
      </c>
      <c r="E94" s="47">
        <v>0</v>
      </c>
      <c r="F94" s="116" t="s">
        <v>259</v>
      </c>
    </row>
    <row r="95" spans="1:6" x14ac:dyDescent="0.2">
      <c r="B95" s="48" t="s">
        <v>220</v>
      </c>
      <c r="C95" s="48">
        <v>0</v>
      </c>
      <c r="D95" s="47">
        <v>0</v>
      </c>
      <c r="E95" s="47">
        <v>0</v>
      </c>
      <c r="F95" s="116" t="s">
        <v>259</v>
      </c>
    </row>
    <row r="96" spans="1:6" x14ac:dyDescent="0.2">
      <c r="B96" s="47" t="s">
        <v>77</v>
      </c>
      <c r="C96" s="48">
        <v>0</v>
      </c>
      <c r="D96" s="47">
        <v>0</v>
      </c>
      <c r="E96" s="47">
        <v>0</v>
      </c>
      <c r="F96" s="116" t="s">
        <v>259</v>
      </c>
    </row>
    <row r="97" spans="2:6" x14ac:dyDescent="0.2">
      <c r="B97" s="47" t="s">
        <v>78</v>
      </c>
      <c r="C97" s="48">
        <v>0</v>
      </c>
      <c r="D97" s="47">
        <v>0</v>
      </c>
      <c r="E97" s="47">
        <v>0</v>
      </c>
      <c r="F97" s="116" t="s">
        <v>259</v>
      </c>
    </row>
    <row r="98" spans="2:6" x14ac:dyDescent="0.2">
      <c r="B98" s="47" t="s">
        <v>79</v>
      </c>
      <c r="C98" s="48">
        <v>0</v>
      </c>
      <c r="D98" s="47">
        <v>0</v>
      </c>
      <c r="E98" s="47">
        <v>0</v>
      </c>
      <c r="F98" s="116" t="s">
        <v>259</v>
      </c>
    </row>
    <row r="99" spans="2:6" x14ac:dyDescent="0.2">
      <c r="B99" s="47" t="s">
        <v>80</v>
      </c>
      <c r="C99" s="48">
        <v>0</v>
      </c>
      <c r="D99" s="47">
        <v>0</v>
      </c>
      <c r="E99" s="47">
        <v>0</v>
      </c>
      <c r="F99" s="116" t="s">
        <v>259</v>
      </c>
    </row>
    <row r="100" spans="2:6" x14ac:dyDescent="0.2">
      <c r="B100" s="47" t="s">
        <v>81</v>
      </c>
      <c r="C100" s="48">
        <v>0</v>
      </c>
      <c r="D100" s="47">
        <v>0</v>
      </c>
      <c r="E100" s="47">
        <v>0</v>
      </c>
      <c r="F100" s="116" t="s">
        <v>259</v>
      </c>
    </row>
    <row r="101" spans="2:6" x14ac:dyDescent="0.2">
      <c r="B101" s="47" t="s">
        <v>221</v>
      </c>
      <c r="C101" s="48">
        <v>0</v>
      </c>
      <c r="D101" s="47">
        <v>0</v>
      </c>
      <c r="E101" s="47">
        <v>0</v>
      </c>
      <c r="F101" s="116" t="s">
        <v>259</v>
      </c>
    </row>
    <row r="102" spans="2:6" x14ac:dyDescent="0.2">
      <c r="B102" s="47" t="s">
        <v>252</v>
      </c>
      <c r="C102" s="48">
        <v>0</v>
      </c>
      <c r="D102" s="47">
        <v>0</v>
      </c>
      <c r="E102" s="47">
        <v>0</v>
      </c>
      <c r="F102" s="116" t="s">
        <v>259</v>
      </c>
    </row>
    <row r="103" spans="2:6" x14ac:dyDescent="0.2">
      <c r="B103" s="47" t="s">
        <v>222</v>
      </c>
      <c r="C103" s="48">
        <v>0</v>
      </c>
      <c r="D103" s="47">
        <v>0</v>
      </c>
      <c r="E103" s="47">
        <v>0</v>
      </c>
      <c r="F103" s="116" t="s">
        <v>259</v>
      </c>
    </row>
    <row r="104" spans="2:6" x14ac:dyDescent="0.2">
      <c r="B104" s="47" t="s">
        <v>284</v>
      </c>
      <c r="C104" s="48">
        <v>0</v>
      </c>
      <c r="D104" s="47">
        <v>0</v>
      </c>
      <c r="E104" s="47">
        <v>0</v>
      </c>
      <c r="F104" s="116" t="s">
        <v>259</v>
      </c>
    </row>
    <row r="105" spans="2:6" x14ac:dyDescent="0.2">
      <c r="B105" s="47" t="s">
        <v>82</v>
      </c>
      <c r="C105" s="48">
        <v>0</v>
      </c>
      <c r="D105" s="47">
        <v>0</v>
      </c>
      <c r="E105" s="47">
        <v>0</v>
      </c>
      <c r="F105" s="116" t="s">
        <v>259</v>
      </c>
    </row>
    <row r="106" spans="2:6" x14ac:dyDescent="0.2">
      <c r="B106" s="47" t="s">
        <v>83</v>
      </c>
      <c r="C106" s="48">
        <v>0</v>
      </c>
      <c r="D106" s="47">
        <v>0</v>
      </c>
      <c r="E106" s="47">
        <v>0</v>
      </c>
      <c r="F106" s="116" t="s">
        <v>259</v>
      </c>
    </row>
    <row r="107" spans="2:6" x14ac:dyDescent="0.2">
      <c r="B107" s="47" t="s">
        <v>84</v>
      </c>
      <c r="C107" s="48">
        <v>0</v>
      </c>
      <c r="D107" s="47">
        <v>0</v>
      </c>
      <c r="E107" s="47">
        <v>0</v>
      </c>
      <c r="F107" s="116" t="s">
        <v>259</v>
      </c>
    </row>
    <row r="108" spans="2:6" x14ac:dyDescent="0.2">
      <c r="B108" s="47" t="s">
        <v>85</v>
      </c>
      <c r="C108" s="48">
        <v>0</v>
      </c>
      <c r="D108" s="47">
        <v>0</v>
      </c>
      <c r="E108" s="47">
        <v>0</v>
      </c>
      <c r="F108" s="116" t="s">
        <v>259</v>
      </c>
    </row>
    <row r="109" spans="2:6" x14ac:dyDescent="0.2">
      <c r="B109" s="47" t="s">
        <v>86</v>
      </c>
      <c r="C109" s="48">
        <v>0</v>
      </c>
      <c r="D109" s="47">
        <v>0</v>
      </c>
      <c r="E109" s="47">
        <v>0</v>
      </c>
      <c r="F109" s="116" t="s">
        <v>259</v>
      </c>
    </row>
    <row r="110" spans="2:6" x14ac:dyDescent="0.2">
      <c r="B110" s="47" t="s">
        <v>87</v>
      </c>
      <c r="C110" s="48">
        <v>0</v>
      </c>
      <c r="D110" s="47">
        <v>0</v>
      </c>
      <c r="E110" s="47">
        <v>0</v>
      </c>
      <c r="F110" s="116" t="s">
        <v>259</v>
      </c>
    </row>
    <row r="111" spans="2:6" x14ac:dyDescent="0.2">
      <c r="B111" s="47" t="s">
        <v>223</v>
      </c>
      <c r="C111" s="48">
        <v>0</v>
      </c>
      <c r="D111" s="47">
        <v>0</v>
      </c>
      <c r="E111" s="47">
        <v>0</v>
      </c>
      <c r="F111" s="116" t="s">
        <v>259</v>
      </c>
    </row>
    <row r="112" spans="2:6" x14ac:dyDescent="0.2">
      <c r="B112" s="47" t="s">
        <v>224</v>
      </c>
      <c r="C112" s="48">
        <v>0</v>
      </c>
      <c r="D112" s="47">
        <v>0</v>
      </c>
      <c r="E112" s="47">
        <v>0</v>
      </c>
      <c r="F112" s="116" t="s">
        <v>259</v>
      </c>
    </row>
    <row r="113" spans="1:6" x14ac:dyDescent="0.2">
      <c r="B113" s="47" t="s">
        <v>253</v>
      </c>
      <c r="C113" s="48">
        <v>0</v>
      </c>
      <c r="D113" s="47">
        <v>0</v>
      </c>
      <c r="E113" s="47">
        <v>0</v>
      </c>
      <c r="F113" s="116" t="s">
        <v>259</v>
      </c>
    </row>
    <row r="114" spans="1:6" x14ac:dyDescent="0.2">
      <c r="B114" s="47"/>
    </row>
    <row r="115" spans="1:6" x14ac:dyDescent="0.2">
      <c r="A115" s="23"/>
      <c r="B115" s="20" t="s">
        <v>88</v>
      </c>
      <c r="C115" s="23">
        <v>0</v>
      </c>
      <c r="D115" s="1">
        <v>0</v>
      </c>
      <c r="E115" s="1">
        <v>0</v>
      </c>
      <c r="F115" s="117" t="s">
        <v>259</v>
      </c>
    </row>
    <row r="116" spans="1:6" x14ac:dyDescent="0.2">
      <c r="C116" s="78"/>
      <c r="D116" s="78"/>
      <c r="E116" s="78"/>
    </row>
    <row r="117" spans="1:6" s="219" customFormat="1" x14ac:dyDescent="0.2">
      <c r="A117" s="218" t="s">
        <v>292</v>
      </c>
      <c r="B117" s="220" t="s">
        <v>219</v>
      </c>
      <c r="C117" s="219">
        <v>0</v>
      </c>
      <c r="D117" s="220">
        <v>0</v>
      </c>
      <c r="E117" s="220">
        <v>0</v>
      </c>
      <c r="F117" s="284" t="s">
        <v>259</v>
      </c>
    </row>
    <row r="118" spans="1:6" s="219" customFormat="1" x14ac:dyDescent="0.2">
      <c r="A118" s="238"/>
      <c r="B118" s="220" t="s">
        <v>74</v>
      </c>
      <c r="C118" s="219">
        <v>0</v>
      </c>
      <c r="D118" s="220">
        <v>0</v>
      </c>
      <c r="E118" s="220">
        <v>0</v>
      </c>
      <c r="F118" s="284" t="s">
        <v>259</v>
      </c>
    </row>
    <row r="119" spans="1:6" s="219" customFormat="1" x14ac:dyDescent="0.2">
      <c r="B119" s="220" t="s">
        <v>75</v>
      </c>
      <c r="C119" s="219">
        <v>0</v>
      </c>
      <c r="D119" s="220">
        <v>0</v>
      </c>
      <c r="E119" s="220">
        <v>0</v>
      </c>
      <c r="F119" s="284" t="s">
        <v>259</v>
      </c>
    </row>
    <row r="120" spans="1:6" s="219" customFormat="1" x14ac:dyDescent="0.2">
      <c r="B120" s="220" t="s">
        <v>76</v>
      </c>
      <c r="C120" s="219">
        <v>0</v>
      </c>
      <c r="D120" s="220">
        <v>0</v>
      </c>
      <c r="E120" s="220">
        <v>0</v>
      </c>
      <c r="F120" s="284" t="s">
        <v>259</v>
      </c>
    </row>
    <row r="121" spans="1:6" s="219" customFormat="1" x14ac:dyDescent="0.2">
      <c r="B121" s="219" t="s">
        <v>220</v>
      </c>
      <c r="C121" s="219">
        <v>0</v>
      </c>
      <c r="D121" s="220">
        <v>0</v>
      </c>
      <c r="E121" s="220">
        <v>0</v>
      </c>
      <c r="F121" s="284" t="s">
        <v>259</v>
      </c>
    </row>
    <row r="122" spans="1:6" s="219" customFormat="1" x14ac:dyDescent="0.2">
      <c r="B122" s="220" t="s">
        <v>77</v>
      </c>
      <c r="C122" s="219">
        <v>0</v>
      </c>
      <c r="D122" s="220">
        <v>0</v>
      </c>
      <c r="E122" s="220">
        <v>0</v>
      </c>
      <c r="F122" s="284" t="s">
        <v>259</v>
      </c>
    </row>
    <row r="123" spans="1:6" s="219" customFormat="1" x14ac:dyDescent="0.2">
      <c r="B123" s="220" t="s">
        <v>78</v>
      </c>
      <c r="C123" s="219">
        <v>0</v>
      </c>
      <c r="D123" s="220">
        <v>0</v>
      </c>
      <c r="E123" s="220">
        <v>0</v>
      </c>
      <c r="F123" s="284" t="s">
        <v>259</v>
      </c>
    </row>
    <row r="124" spans="1:6" s="219" customFormat="1" x14ac:dyDescent="0.2">
      <c r="B124" s="220" t="s">
        <v>79</v>
      </c>
      <c r="C124" s="219">
        <v>0</v>
      </c>
      <c r="D124" s="220">
        <v>0</v>
      </c>
      <c r="E124" s="220">
        <v>0</v>
      </c>
      <c r="F124" s="284" t="s">
        <v>259</v>
      </c>
    </row>
    <row r="125" spans="1:6" s="219" customFormat="1" x14ac:dyDescent="0.2">
      <c r="B125" s="220" t="s">
        <v>80</v>
      </c>
      <c r="C125" s="219">
        <v>0</v>
      </c>
      <c r="D125" s="220">
        <v>0</v>
      </c>
      <c r="E125" s="220">
        <v>0</v>
      </c>
      <c r="F125" s="284" t="s">
        <v>259</v>
      </c>
    </row>
    <row r="126" spans="1:6" s="219" customFormat="1" x14ac:dyDescent="0.2">
      <c r="B126" s="220" t="s">
        <v>81</v>
      </c>
      <c r="C126" s="219">
        <v>0</v>
      </c>
      <c r="D126" s="220">
        <v>0</v>
      </c>
      <c r="E126" s="220">
        <v>0</v>
      </c>
      <c r="F126" s="284" t="s">
        <v>259</v>
      </c>
    </row>
    <row r="127" spans="1:6" s="219" customFormat="1" x14ac:dyDescent="0.2">
      <c r="B127" s="220" t="s">
        <v>221</v>
      </c>
      <c r="C127" s="219">
        <v>0</v>
      </c>
      <c r="D127" s="220">
        <v>0</v>
      </c>
      <c r="E127" s="220">
        <v>0</v>
      </c>
      <c r="F127" s="284" t="s">
        <v>259</v>
      </c>
    </row>
    <row r="128" spans="1:6" s="219" customFormat="1" x14ac:dyDescent="0.2">
      <c r="B128" s="220" t="s">
        <v>252</v>
      </c>
      <c r="C128" s="219">
        <v>0</v>
      </c>
      <c r="D128" s="220">
        <v>0</v>
      </c>
      <c r="E128" s="220">
        <v>0</v>
      </c>
      <c r="F128" s="284" t="s">
        <v>259</v>
      </c>
    </row>
    <row r="129" spans="1:6" s="219" customFormat="1" x14ac:dyDescent="0.2">
      <c r="B129" s="220" t="s">
        <v>222</v>
      </c>
      <c r="C129" s="219">
        <v>0</v>
      </c>
      <c r="D129" s="220">
        <v>0</v>
      </c>
      <c r="E129" s="220">
        <v>0</v>
      </c>
      <c r="F129" s="284" t="s">
        <v>259</v>
      </c>
    </row>
    <row r="130" spans="1:6" s="219" customFormat="1" x14ac:dyDescent="0.2">
      <c r="B130" s="220" t="s">
        <v>284</v>
      </c>
      <c r="C130" s="219">
        <v>0</v>
      </c>
      <c r="D130" s="220">
        <v>0</v>
      </c>
      <c r="E130" s="220">
        <v>0</v>
      </c>
      <c r="F130" s="284" t="s">
        <v>259</v>
      </c>
    </row>
    <row r="131" spans="1:6" s="219" customFormat="1" x14ac:dyDescent="0.2">
      <c r="B131" s="220" t="s">
        <v>82</v>
      </c>
      <c r="C131" s="219">
        <v>0</v>
      </c>
      <c r="D131" s="220">
        <v>0</v>
      </c>
      <c r="E131" s="220">
        <v>0</v>
      </c>
      <c r="F131" s="284" t="s">
        <v>259</v>
      </c>
    </row>
    <row r="132" spans="1:6" s="219" customFormat="1" x14ac:dyDescent="0.2">
      <c r="B132" s="220" t="s">
        <v>83</v>
      </c>
      <c r="C132" s="219">
        <v>0</v>
      </c>
      <c r="D132" s="220">
        <v>0</v>
      </c>
      <c r="E132" s="220">
        <v>0</v>
      </c>
      <c r="F132" s="284" t="s">
        <v>259</v>
      </c>
    </row>
    <row r="133" spans="1:6" s="219" customFormat="1" x14ac:dyDescent="0.2">
      <c r="B133" s="220" t="s">
        <v>84</v>
      </c>
      <c r="C133" s="219">
        <v>0</v>
      </c>
      <c r="D133" s="220">
        <v>0</v>
      </c>
      <c r="E133" s="220">
        <v>0</v>
      </c>
      <c r="F133" s="284" t="s">
        <v>259</v>
      </c>
    </row>
    <row r="134" spans="1:6" s="219" customFormat="1" x14ac:dyDescent="0.2">
      <c r="B134" s="220" t="s">
        <v>85</v>
      </c>
      <c r="C134" s="219">
        <v>0</v>
      </c>
      <c r="D134" s="220">
        <v>0</v>
      </c>
      <c r="E134" s="220">
        <v>0</v>
      </c>
      <c r="F134" s="284" t="s">
        <v>259</v>
      </c>
    </row>
    <row r="135" spans="1:6" s="219" customFormat="1" x14ac:dyDescent="0.2">
      <c r="B135" s="220" t="s">
        <v>86</v>
      </c>
      <c r="C135" s="219">
        <v>0</v>
      </c>
      <c r="D135" s="220">
        <v>0</v>
      </c>
      <c r="E135" s="220">
        <v>0</v>
      </c>
      <c r="F135" s="284">
        <v>0</v>
      </c>
    </row>
    <row r="136" spans="1:6" s="219" customFormat="1" x14ac:dyDescent="0.2">
      <c r="B136" s="220" t="s">
        <v>87</v>
      </c>
      <c r="C136" s="219">
        <v>0</v>
      </c>
      <c r="D136" s="220">
        <v>0</v>
      </c>
      <c r="E136" s="220">
        <v>0</v>
      </c>
      <c r="F136" s="284" t="s">
        <v>259</v>
      </c>
    </row>
    <row r="137" spans="1:6" s="219" customFormat="1" x14ac:dyDescent="0.2">
      <c r="B137" s="220" t="s">
        <v>223</v>
      </c>
      <c r="C137" s="219">
        <v>0</v>
      </c>
      <c r="D137" s="220">
        <v>0</v>
      </c>
      <c r="E137" s="220">
        <v>0</v>
      </c>
      <c r="F137" s="284" t="s">
        <v>259</v>
      </c>
    </row>
    <row r="138" spans="1:6" s="219" customFormat="1" x14ac:dyDescent="0.2">
      <c r="B138" s="220" t="s">
        <v>224</v>
      </c>
      <c r="C138" s="219">
        <v>0</v>
      </c>
      <c r="D138" s="220">
        <v>0</v>
      </c>
      <c r="E138" s="220">
        <v>0</v>
      </c>
      <c r="F138" s="284" t="s">
        <v>259</v>
      </c>
    </row>
    <row r="139" spans="1:6" s="219" customFormat="1" x14ac:dyDescent="0.2">
      <c r="B139" s="220" t="s">
        <v>253</v>
      </c>
      <c r="C139" s="219">
        <v>0</v>
      </c>
      <c r="D139" s="220">
        <v>0</v>
      </c>
      <c r="E139" s="220">
        <v>0</v>
      </c>
      <c r="F139" s="284" t="s">
        <v>259</v>
      </c>
    </row>
    <row r="140" spans="1:6" s="219" customFormat="1" x14ac:dyDescent="0.2">
      <c r="B140" s="220"/>
      <c r="D140" s="220"/>
      <c r="E140" s="220"/>
      <c r="F140" s="284"/>
    </row>
    <row r="141" spans="1:6" s="219" customFormat="1" x14ac:dyDescent="0.2">
      <c r="A141" s="258"/>
      <c r="B141" s="20" t="s">
        <v>88</v>
      </c>
      <c r="C141" s="258">
        <v>0</v>
      </c>
      <c r="D141" s="218">
        <v>0</v>
      </c>
      <c r="E141" s="218">
        <v>0</v>
      </c>
      <c r="F141" s="288">
        <v>0</v>
      </c>
    </row>
    <row r="142" spans="1:6" s="219" customFormat="1" x14ac:dyDescent="0.2">
      <c r="D142" s="220"/>
      <c r="E142" s="220"/>
      <c r="F142" s="284"/>
    </row>
    <row r="143" spans="1:6" s="219" customFormat="1" x14ac:dyDescent="0.2">
      <c r="A143" s="218" t="s">
        <v>293</v>
      </c>
      <c r="B143" s="220" t="s">
        <v>219</v>
      </c>
      <c r="C143" s="219">
        <v>0</v>
      </c>
      <c r="D143" s="220">
        <v>0</v>
      </c>
      <c r="E143" s="220">
        <v>0</v>
      </c>
      <c r="F143" s="284" t="s">
        <v>259</v>
      </c>
    </row>
    <row r="144" spans="1:6" s="219" customFormat="1" x14ac:dyDescent="0.2">
      <c r="A144" s="238"/>
      <c r="B144" s="220" t="s">
        <v>74</v>
      </c>
      <c r="C144" s="219">
        <v>0</v>
      </c>
      <c r="D144" s="220">
        <v>0</v>
      </c>
      <c r="E144" s="220">
        <v>0</v>
      </c>
      <c r="F144" s="284" t="s">
        <v>259</v>
      </c>
    </row>
    <row r="145" spans="2:6" s="219" customFormat="1" x14ac:dyDescent="0.2">
      <c r="B145" s="220" t="s">
        <v>75</v>
      </c>
      <c r="C145" s="219">
        <v>0</v>
      </c>
      <c r="D145" s="220">
        <v>0</v>
      </c>
      <c r="E145" s="220">
        <v>0</v>
      </c>
      <c r="F145" s="284" t="s">
        <v>259</v>
      </c>
    </row>
    <row r="146" spans="2:6" s="219" customFormat="1" x14ac:dyDescent="0.2">
      <c r="B146" s="220" t="s">
        <v>76</v>
      </c>
      <c r="C146" s="219">
        <v>0</v>
      </c>
      <c r="D146" s="220">
        <v>0</v>
      </c>
      <c r="E146" s="220">
        <v>0</v>
      </c>
      <c r="F146" s="284" t="s">
        <v>259</v>
      </c>
    </row>
    <row r="147" spans="2:6" s="219" customFormat="1" x14ac:dyDescent="0.2">
      <c r="B147" s="219" t="s">
        <v>220</v>
      </c>
      <c r="C147" s="219">
        <v>0</v>
      </c>
      <c r="D147" s="220">
        <v>0</v>
      </c>
      <c r="E147" s="220">
        <v>0</v>
      </c>
      <c r="F147" s="284" t="s">
        <v>259</v>
      </c>
    </row>
    <row r="148" spans="2:6" s="219" customFormat="1" x14ac:dyDescent="0.2">
      <c r="B148" s="220" t="s">
        <v>77</v>
      </c>
      <c r="C148" s="219">
        <v>0</v>
      </c>
      <c r="D148" s="220">
        <v>0</v>
      </c>
      <c r="E148" s="220">
        <v>0</v>
      </c>
      <c r="F148" s="284" t="s">
        <v>259</v>
      </c>
    </row>
    <row r="149" spans="2:6" s="219" customFormat="1" x14ac:dyDescent="0.2">
      <c r="B149" s="220" t="s">
        <v>78</v>
      </c>
      <c r="C149" s="219">
        <v>0</v>
      </c>
      <c r="D149" s="220">
        <v>0</v>
      </c>
      <c r="E149" s="220">
        <v>0</v>
      </c>
      <c r="F149" s="284" t="s">
        <v>259</v>
      </c>
    </row>
    <row r="150" spans="2:6" s="219" customFormat="1" x14ac:dyDescent="0.2">
      <c r="B150" s="220" t="s">
        <v>79</v>
      </c>
      <c r="C150" s="219">
        <v>0</v>
      </c>
      <c r="D150" s="220">
        <v>0</v>
      </c>
      <c r="E150" s="220">
        <v>0</v>
      </c>
      <c r="F150" s="284" t="s">
        <v>259</v>
      </c>
    </row>
    <row r="151" spans="2:6" s="219" customFormat="1" x14ac:dyDescent="0.2">
      <c r="B151" s="220" t="s">
        <v>80</v>
      </c>
      <c r="C151" s="219">
        <v>0</v>
      </c>
      <c r="D151" s="220">
        <v>0</v>
      </c>
      <c r="E151" s="220">
        <v>0</v>
      </c>
      <c r="F151" s="284" t="s">
        <v>259</v>
      </c>
    </row>
    <row r="152" spans="2:6" s="219" customFormat="1" x14ac:dyDescent="0.2">
      <c r="B152" s="220" t="s">
        <v>81</v>
      </c>
      <c r="C152" s="219">
        <v>0</v>
      </c>
      <c r="D152" s="220">
        <v>0</v>
      </c>
      <c r="E152" s="220">
        <v>0</v>
      </c>
      <c r="F152" s="284" t="s">
        <v>259</v>
      </c>
    </row>
    <row r="153" spans="2:6" s="219" customFormat="1" x14ac:dyDescent="0.2">
      <c r="B153" s="220" t="s">
        <v>221</v>
      </c>
      <c r="C153" s="219">
        <v>0</v>
      </c>
      <c r="D153" s="220">
        <v>0</v>
      </c>
      <c r="E153" s="220">
        <v>0</v>
      </c>
      <c r="F153" s="284" t="s">
        <v>259</v>
      </c>
    </row>
    <row r="154" spans="2:6" s="219" customFormat="1" x14ac:dyDescent="0.2">
      <c r="B154" s="220" t="s">
        <v>252</v>
      </c>
      <c r="C154" s="219">
        <v>0</v>
      </c>
      <c r="D154" s="220">
        <v>0</v>
      </c>
      <c r="E154" s="220">
        <v>0</v>
      </c>
      <c r="F154" s="284" t="s">
        <v>259</v>
      </c>
    </row>
    <row r="155" spans="2:6" s="219" customFormat="1" x14ac:dyDescent="0.2">
      <c r="B155" s="220" t="s">
        <v>222</v>
      </c>
      <c r="C155" s="219">
        <v>0</v>
      </c>
      <c r="D155" s="220">
        <v>0</v>
      </c>
      <c r="E155" s="220">
        <v>0</v>
      </c>
      <c r="F155" s="284" t="s">
        <v>259</v>
      </c>
    </row>
    <row r="156" spans="2:6" s="219" customFormat="1" x14ac:dyDescent="0.2">
      <c r="B156" s="220" t="s">
        <v>284</v>
      </c>
      <c r="C156" s="219">
        <v>0</v>
      </c>
      <c r="D156" s="220">
        <v>0</v>
      </c>
      <c r="E156" s="220">
        <v>0</v>
      </c>
      <c r="F156" s="284" t="s">
        <v>259</v>
      </c>
    </row>
    <row r="157" spans="2:6" s="219" customFormat="1" x14ac:dyDescent="0.2">
      <c r="B157" s="220" t="s">
        <v>82</v>
      </c>
      <c r="C157" s="219">
        <v>0</v>
      </c>
      <c r="D157" s="220">
        <v>0</v>
      </c>
      <c r="E157" s="220">
        <v>0</v>
      </c>
      <c r="F157" s="284" t="s">
        <v>259</v>
      </c>
    </row>
    <row r="158" spans="2:6" s="219" customFormat="1" x14ac:dyDescent="0.2">
      <c r="B158" s="220" t="s">
        <v>83</v>
      </c>
      <c r="C158" s="219">
        <v>0</v>
      </c>
      <c r="D158" s="220">
        <v>0</v>
      </c>
      <c r="E158" s="220">
        <v>0</v>
      </c>
      <c r="F158" s="284" t="s">
        <v>259</v>
      </c>
    </row>
    <row r="159" spans="2:6" s="219" customFormat="1" x14ac:dyDescent="0.2">
      <c r="B159" s="220" t="s">
        <v>84</v>
      </c>
      <c r="C159" s="219">
        <v>0</v>
      </c>
      <c r="D159" s="220">
        <v>0</v>
      </c>
      <c r="E159" s="220">
        <v>0</v>
      </c>
      <c r="F159" s="284" t="s">
        <v>259</v>
      </c>
    </row>
    <row r="160" spans="2:6" s="219" customFormat="1" x14ac:dyDescent="0.2">
      <c r="B160" s="220" t="s">
        <v>85</v>
      </c>
      <c r="C160" s="219">
        <v>0</v>
      </c>
      <c r="D160" s="220">
        <v>0</v>
      </c>
      <c r="E160" s="220">
        <v>0</v>
      </c>
      <c r="F160" s="284" t="s">
        <v>259</v>
      </c>
    </row>
    <row r="161" spans="1:6" s="219" customFormat="1" x14ac:dyDescent="0.2">
      <c r="B161" s="220" t="s">
        <v>86</v>
      </c>
      <c r="C161" s="219">
        <v>0</v>
      </c>
      <c r="D161" s="220">
        <v>0</v>
      </c>
      <c r="E161" s="220">
        <v>0</v>
      </c>
      <c r="F161" s="284" t="s">
        <v>259</v>
      </c>
    </row>
    <row r="162" spans="1:6" s="219" customFormat="1" x14ac:dyDescent="0.2">
      <c r="B162" s="220" t="s">
        <v>87</v>
      </c>
      <c r="C162" s="219">
        <v>0</v>
      </c>
      <c r="D162" s="220">
        <v>0</v>
      </c>
      <c r="E162" s="220">
        <v>0</v>
      </c>
      <c r="F162" s="284" t="s">
        <v>259</v>
      </c>
    </row>
    <row r="163" spans="1:6" s="219" customFormat="1" x14ac:dyDescent="0.2">
      <c r="B163" s="220" t="s">
        <v>223</v>
      </c>
      <c r="C163" s="219">
        <v>0</v>
      </c>
      <c r="D163" s="220">
        <v>0</v>
      </c>
      <c r="E163" s="220">
        <v>0</v>
      </c>
      <c r="F163" s="284" t="s">
        <v>259</v>
      </c>
    </row>
    <row r="164" spans="1:6" s="219" customFormat="1" x14ac:dyDescent="0.2">
      <c r="B164" s="220" t="s">
        <v>224</v>
      </c>
      <c r="C164" s="219">
        <v>0</v>
      </c>
      <c r="D164" s="220">
        <v>0</v>
      </c>
      <c r="E164" s="220">
        <v>0</v>
      </c>
      <c r="F164" s="284" t="s">
        <v>259</v>
      </c>
    </row>
    <row r="165" spans="1:6" s="219" customFormat="1" x14ac:dyDescent="0.2">
      <c r="B165" s="220" t="s">
        <v>253</v>
      </c>
      <c r="C165" s="219">
        <v>0</v>
      </c>
      <c r="D165" s="220">
        <v>0</v>
      </c>
      <c r="E165" s="220">
        <v>0</v>
      </c>
      <c r="F165" s="284" t="s">
        <v>259</v>
      </c>
    </row>
    <row r="166" spans="1:6" s="219" customFormat="1" x14ac:dyDescent="0.2">
      <c r="B166" s="220"/>
      <c r="D166" s="220"/>
      <c r="E166" s="220"/>
      <c r="F166" s="284"/>
    </row>
    <row r="167" spans="1:6" s="219" customFormat="1" x14ac:dyDescent="0.2">
      <c r="A167" s="258"/>
      <c r="B167" s="20" t="s">
        <v>88</v>
      </c>
      <c r="C167" s="258">
        <v>0</v>
      </c>
      <c r="D167" s="218">
        <v>0</v>
      </c>
      <c r="E167" s="218">
        <v>0</v>
      </c>
      <c r="F167" s="288" t="s">
        <v>259</v>
      </c>
    </row>
    <row r="168" spans="1:6" x14ac:dyDescent="0.2">
      <c r="C168" s="78"/>
      <c r="D168" s="78"/>
      <c r="E168" s="78"/>
      <c r="F168" s="38"/>
    </row>
    <row r="169" spans="1:6" x14ac:dyDescent="0.2">
      <c r="A169" s="212" t="s">
        <v>32</v>
      </c>
      <c r="B169" s="214"/>
      <c r="C169" s="255"/>
      <c r="D169" s="255"/>
      <c r="E169" s="255"/>
      <c r="F169" s="235"/>
    </row>
    <row r="170" spans="1:6" x14ac:dyDescent="0.2">
      <c r="C170" s="78"/>
      <c r="D170" s="78"/>
      <c r="E170" s="78"/>
      <c r="F170" s="38"/>
    </row>
    <row r="171" spans="1:6" x14ac:dyDescent="0.2">
      <c r="A171" s="1" t="s">
        <v>290</v>
      </c>
      <c r="B171" s="47" t="s">
        <v>219</v>
      </c>
      <c r="C171" s="48">
        <v>2</v>
      </c>
      <c r="D171" s="47">
        <v>107123</v>
      </c>
      <c r="E171" s="47">
        <v>0</v>
      </c>
      <c r="F171" s="116">
        <v>0</v>
      </c>
    </row>
    <row r="172" spans="1:6" x14ac:dyDescent="0.2">
      <c r="A172" s="37"/>
      <c r="B172" s="47" t="s">
        <v>74</v>
      </c>
      <c r="C172" s="48">
        <v>0</v>
      </c>
      <c r="D172" s="47">
        <v>0</v>
      </c>
      <c r="E172" s="47">
        <v>0</v>
      </c>
      <c r="F172" s="116">
        <v>0</v>
      </c>
    </row>
    <row r="173" spans="1:6" x14ac:dyDescent="0.2">
      <c r="B173" s="47" t="s">
        <v>75</v>
      </c>
      <c r="C173" s="48">
        <v>0</v>
      </c>
      <c r="D173" s="47">
        <v>0</v>
      </c>
      <c r="E173" s="47">
        <v>0</v>
      </c>
      <c r="F173" s="116">
        <v>0</v>
      </c>
    </row>
    <row r="174" spans="1:6" x14ac:dyDescent="0.2">
      <c r="B174" s="47" t="s">
        <v>76</v>
      </c>
      <c r="C174" s="48">
        <v>0</v>
      </c>
      <c r="D174" s="47">
        <v>0</v>
      </c>
      <c r="E174" s="47">
        <v>0</v>
      </c>
      <c r="F174" s="116">
        <v>0</v>
      </c>
    </row>
    <row r="175" spans="1:6" x14ac:dyDescent="0.2">
      <c r="B175" s="48" t="s">
        <v>220</v>
      </c>
      <c r="C175" s="48">
        <v>0</v>
      </c>
      <c r="D175" s="47">
        <v>0</v>
      </c>
      <c r="E175" s="47">
        <v>0</v>
      </c>
      <c r="F175" s="116">
        <v>0</v>
      </c>
    </row>
    <row r="176" spans="1:6" x14ac:dyDescent="0.2">
      <c r="B176" s="47" t="s">
        <v>77</v>
      </c>
      <c r="C176" s="48">
        <v>0</v>
      </c>
      <c r="D176" s="47">
        <v>0</v>
      </c>
      <c r="E176" s="47">
        <v>0</v>
      </c>
      <c r="F176" s="116">
        <v>0</v>
      </c>
    </row>
    <row r="177" spans="2:6" x14ac:dyDescent="0.2">
      <c r="B177" s="47" t="s">
        <v>78</v>
      </c>
      <c r="C177" s="48">
        <v>0</v>
      </c>
      <c r="D177" s="47">
        <v>0</v>
      </c>
      <c r="E177" s="47">
        <v>0</v>
      </c>
      <c r="F177" s="116">
        <v>0</v>
      </c>
    </row>
    <row r="178" spans="2:6" x14ac:dyDescent="0.2">
      <c r="B178" s="47" t="s">
        <v>79</v>
      </c>
      <c r="C178" s="48">
        <v>0</v>
      </c>
      <c r="D178" s="47">
        <v>0</v>
      </c>
      <c r="E178" s="47">
        <v>0</v>
      </c>
      <c r="F178" s="116">
        <v>0</v>
      </c>
    </row>
    <row r="179" spans="2:6" x14ac:dyDescent="0.2">
      <c r="B179" s="47" t="s">
        <v>80</v>
      </c>
      <c r="C179" s="48">
        <v>0</v>
      </c>
      <c r="D179" s="47">
        <v>0</v>
      </c>
      <c r="E179" s="47">
        <v>0</v>
      </c>
      <c r="F179" s="116">
        <v>0</v>
      </c>
    </row>
    <row r="180" spans="2:6" x14ac:dyDescent="0.2">
      <c r="B180" s="47" t="s">
        <v>81</v>
      </c>
      <c r="C180" s="48">
        <v>0</v>
      </c>
      <c r="D180" s="47">
        <v>0</v>
      </c>
      <c r="E180" s="47">
        <v>0</v>
      </c>
      <c r="F180" s="116">
        <v>0</v>
      </c>
    </row>
    <row r="181" spans="2:6" x14ac:dyDescent="0.2">
      <c r="B181" s="47" t="s">
        <v>221</v>
      </c>
      <c r="C181" s="48">
        <v>1</v>
      </c>
      <c r="D181" s="47">
        <v>83429</v>
      </c>
      <c r="E181" s="47">
        <v>0</v>
      </c>
      <c r="F181" s="116">
        <v>0</v>
      </c>
    </row>
    <row r="182" spans="2:6" x14ac:dyDescent="0.2">
      <c r="B182" s="47" t="s">
        <v>252</v>
      </c>
      <c r="C182" s="48">
        <v>0</v>
      </c>
      <c r="D182" s="47">
        <v>0</v>
      </c>
      <c r="E182" s="47">
        <v>0</v>
      </c>
      <c r="F182" s="116">
        <v>0</v>
      </c>
    </row>
    <row r="183" spans="2:6" x14ac:dyDescent="0.2">
      <c r="B183" s="47" t="s">
        <v>222</v>
      </c>
      <c r="C183" s="48">
        <v>0</v>
      </c>
      <c r="D183" s="47">
        <v>0</v>
      </c>
      <c r="E183" s="47">
        <v>0</v>
      </c>
      <c r="F183" s="116">
        <v>0</v>
      </c>
    </row>
    <row r="184" spans="2:6" x14ac:dyDescent="0.2">
      <c r="B184" s="47" t="s">
        <v>284</v>
      </c>
      <c r="C184" s="48">
        <v>0</v>
      </c>
      <c r="D184" s="47">
        <v>0</v>
      </c>
      <c r="E184" s="47">
        <v>0</v>
      </c>
      <c r="F184" s="116">
        <v>0</v>
      </c>
    </row>
    <row r="185" spans="2:6" x14ac:dyDescent="0.2">
      <c r="B185" s="47" t="s">
        <v>82</v>
      </c>
      <c r="C185" s="48">
        <v>0</v>
      </c>
      <c r="D185" s="47">
        <v>0</v>
      </c>
      <c r="E185" s="47">
        <v>0</v>
      </c>
      <c r="F185" s="116">
        <v>0</v>
      </c>
    </row>
    <row r="186" spans="2:6" x14ac:dyDescent="0.2">
      <c r="B186" s="47" t="s">
        <v>83</v>
      </c>
      <c r="C186" s="48">
        <v>0</v>
      </c>
      <c r="D186" s="47">
        <v>0</v>
      </c>
      <c r="E186" s="47">
        <v>0</v>
      </c>
      <c r="F186" s="116">
        <v>0</v>
      </c>
    </row>
    <row r="187" spans="2:6" x14ac:dyDescent="0.2">
      <c r="B187" s="47" t="s">
        <v>84</v>
      </c>
      <c r="C187" s="48">
        <v>0</v>
      </c>
      <c r="D187" s="47">
        <v>0</v>
      </c>
      <c r="E187" s="47">
        <v>0</v>
      </c>
      <c r="F187" s="116">
        <v>0</v>
      </c>
    </row>
    <row r="188" spans="2:6" x14ac:dyDescent="0.2">
      <c r="B188" s="47" t="s">
        <v>85</v>
      </c>
      <c r="C188" s="48">
        <v>0</v>
      </c>
      <c r="D188" s="47">
        <v>0</v>
      </c>
      <c r="E188" s="47">
        <v>0</v>
      </c>
      <c r="F188" s="116">
        <v>0</v>
      </c>
    </row>
    <row r="189" spans="2:6" x14ac:dyDescent="0.2">
      <c r="B189" s="47" t="s">
        <v>86</v>
      </c>
      <c r="C189" s="48">
        <v>0</v>
      </c>
      <c r="D189" s="47">
        <v>0</v>
      </c>
      <c r="E189" s="47">
        <v>0</v>
      </c>
      <c r="F189" s="116">
        <v>0</v>
      </c>
    </row>
    <row r="190" spans="2:6" x14ac:dyDescent="0.2">
      <c r="B190" s="47" t="s">
        <v>87</v>
      </c>
      <c r="C190" s="48">
        <v>0</v>
      </c>
      <c r="D190" s="47">
        <v>0</v>
      </c>
      <c r="E190" s="47">
        <v>0</v>
      </c>
      <c r="F190" s="116">
        <v>0</v>
      </c>
    </row>
    <row r="191" spans="2:6" x14ac:dyDescent="0.2">
      <c r="B191" s="47" t="s">
        <v>223</v>
      </c>
      <c r="C191" s="48">
        <v>0</v>
      </c>
      <c r="D191" s="47">
        <v>0</v>
      </c>
      <c r="E191" s="47">
        <v>0</v>
      </c>
      <c r="F191" s="116">
        <v>0</v>
      </c>
    </row>
    <row r="192" spans="2:6" x14ac:dyDescent="0.2">
      <c r="B192" s="47" t="s">
        <v>224</v>
      </c>
      <c r="C192" s="48">
        <v>0</v>
      </c>
      <c r="D192" s="47">
        <v>0</v>
      </c>
      <c r="E192" s="47">
        <v>0</v>
      </c>
      <c r="F192" s="116">
        <v>0</v>
      </c>
    </row>
    <row r="193" spans="1:6" x14ac:dyDescent="0.2">
      <c r="B193" s="47" t="s">
        <v>253</v>
      </c>
      <c r="C193" s="48">
        <v>0</v>
      </c>
      <c r="D193" s="47">
        <v>0</v>
      </c>
      <c r="E193" s="47">
        <v>0</v>
      </c>
      <c r="F193" s="116">
        <v>0</v>
      </c>
    </row>
    <row r="194" spans="1:6" x14ac:dyDescent="0.2">
      <c r="B194" s="47"/>
    </row>
    <row r="195" spans="1:6" x14ac:dyDescent="0.2">
      <c r="A195" s="23"/>
      <c r="B195" s="20" t="s">
        <v>88</v>
      </c>
      <c r="C195" s="23">
        <v>3</v>
      </c>
      <c r="D195" s="1">
        <v>190552</v>
      </c>
      <c r="E195" s="1">
        <v>0</v>
      </c>
      <c r="F195" s="117">
        <v>0</v>
      </c>
    </row>
    <row r="196" spans="1:6" x14ac:dyDescent="0.2">
      <c r="C196" s="78"/>
      <c r="D196" s="78"/>
      <c r="E196" s="78"/>
    </row>
    <row r="197" spans="1:6" s="219" customFormat="1" x14ac:dyDescent="0.2">
      <c r="A197" s="218" t="s">
        <v>292</v>
      </c>
      <c r="B197" s="220" t="s">
        <v>219</v>
      </c>
      <c r="C197" s="219">
        <v>2</v>
      </c>
      <c r="D197" s="220">
        <v>107123</v>
      </c>
      <c r="E197" s="220">
        <v>0</v>
      </c>
      <c r="F197" s="284">
        <v>0</v>
      </c>
    </row>
    <row r="198" spans="1:6" s="219" customFormat="1" x14ac:dyDescent="0.2">
      <c r="A198" s="238"/>
      <c r="B198" s="220" t="s">
        <v>74</v>
      </c>
      <c r="C198" s="219">
        <v>0</v>
      </c>
      <c r="D198" s="220">
        <v>0</v>
      </c>
      <c r="E198" s="220">
        <v>0</v>
      </c>
      <c r="F198" s="284">
        <v>0</v>
      </c>
    </row>
    <row r="199" spans="1:6" s="219" customFormat="1" x14ac:dyDescent="0.2">
      <c r="B199" s="220" t="s">
        <v>75</v>
      </c>
      <c r="C199" s="219">
        <v>0</v>
      </c>
      <c r="D199" s="220">
        <v>0</v>
      </c>
      <c r="E199" s="220">
        <v>0</v>
      </c>
      <c r="F199" s="284">
        <v>0</v>
      </c>
    </row>
    <row r="200" spans="1:6" s="219" customFormat="1" x14ac:dyDescent="0.2">
      <c r="B200" s="220" t="s">
        <v>76</v>
      </c>
      <c r="C200" s="219">
        <v>0</v>
      </c>
      <c r="D200" s="220">
        <v>0</v>
      </c>
      <c r="E200" s="220">
        <v>0</v>
      </c>
      <c r="F200" s="284">
        <v>0</v>
      </c>
    </row>
    <row r="201" spans="1:6" s="219" customFormat="1" x14ac:dyDescent="0.2">
      <c r="B201" s="219" t="s">
        <v>220</v>
      </c>
      <c r="C201" s="219">
        <v>0</v>
      </c>
      <c r="D201" s="220">
        <v>0</v>
      </c>
      <c r="E201" s="220">
        <v>0</v>
      </c>
      <c r="F201" s="284">
        <v>0</v>
      </c>
    </row>
    <row r="202" spans="1:6" s="219" customFormat="1" x14ac:dyDescent="0.2">
      <c r="B202" s="220" t="s">
        <v>77</v>
      </c>
      <c r="C202" s="219">
        <v>0</v>
      </c>
      <c r="D202" s="220">
        <v>0</v>
      </c>
      <c r="E202" s="220">
        <v>0</v>
      </c>
      <c r="F202" s="284">
        <v>0</v>
      </c>
    </row>
    <row r="203" spans="1:6" s="219" customFormat="1" x14ac:dyDescent="0.2">
      <c r="B203" s="220" t="s">
        <v>78</v>
      </c>
      <c r="C203" s="219">
        <v>0</v>
      </c>
      <c r="D203" s="220">
        <v>0</v>
      </c>
      <c r="E203" s="220">
        <v>0</v>
      </c>
      <c r="F203" s="284">
        <v>0</v>
      </c>
    </row>
    <row r="204" spans="1:6" s="219" customFormat="1" x14ac:dyDescent="0.2">
      <c r="B204" s="220" t="s">
        <v>79</v>
      </c>
      <c r="C204" s="219">
        <v>0</v>
      </c>
      <c r="D204" s="220">
        <v>0</v>
      </c>
      <c r="E204" s="220">
        <v>0</v>
      </c>
      <c r="F204" s="284">
        <v>0</v>
      </c>
    </row>
    <row r="205" spans="1:6" s="219" customFormat="1" x14ac:dyDescent="0.2">
      <c r="B205" s="220" t="s">
        <v>80</v>
      </c>
      <c r="C205" s="219">
        <v>0</v>
      </c>
      <c r="D205" s="220">
        <v>0</v>
      </c>
      <c r="E205" s="220">
        <v>0</v>
      </c>
      <c r="F205" s="284">
        <v>0</v>
      </c>
    </row>
    <row r="206" spans="1:6" s="219" customFormat="1" x14ac:dyDescent="0.2">
      <c r="B206" s="220" t="s">
        <v>81</v>
      </c>
      <c r="C206" s="219">
        <v>0</v>
      </c>
      <c r="D206" s="220">
        <v>0</v>
      </c>
      <c r="E206" s="220">
        <v>0</v>
      </c>
      <c r="F206" s="284">
        <v>0</v>
      </c>
    </row>
    <row r="207" spans="1:6" s="219" customFormat="1" x14ac:dyDescent="0.2">
      <c r="B207" s="220" t="s">
        <v>221</v>
      </c>
      <c r="C207" s="219">
        <v>1</v>
      </c>
      <c r="D207" s="220">
        <v>83429</v>
      </c>
      <c r="E207" s="220">
        <v>0</v>
      </c>
      <c r="F207" s="284">
        <v>0</v>
      </c>
    </row>
    <row r="208" spans="1:6" s="219" customFormat="1" x14ac:dyDescent="0.2">
      <c r="B208" s="220" t="s">
        <v>252</v>
      </c>
      <c r="C208" s="219">
        <v>0</v>
      </c>
      <c r="D208" s="220">
        <v>0</v>
      </c>
      <c r="E208" s="220">
        <v>0</v>
      </c>
      <c r="F208" s="284">
        <v>0</v>
      </c>
    </row>
    <row r="209" spans="1:6" s="219" customFormat="1" x14ac:dyDescent="0.2">
      <c r="B209" s="220" t="s">
        <v>222</v>
      </c>
      <c r="C209" s="219">
        <v>0</v>
      </c>
      <c r="D209" s="220">
        <v>0</v>
      </c>
      <c r="E209" s="220">
        <v>0</v>
      </c>
      <c r="F209" s="284">
        <v>0</v>
      </c>
    </row>
    <row r="210" spans="1:6" s="219" customFormat="1" x14ac:dyDescent="0.2">
      <c r="B210" s="220" t="s">
        <v>284</v>
      </c>
      <c r="C210" s="219">
        <v>0</v>
      </c>
      <c r="D210" s="220">
        <v>0</v>
      </c>
      <c r="E210" s="220">
        <v>0</v>
      </c>
      <c r="F210" s="284">
        <v>0</v>
      </c>
    </row>
    <row r="211" spans="1:6" s="219" customFormat="1" x14ac:dyDescent="0.2">
      <c r="B211" s="220" t="s">
        <v>82</v>
      </c>
      <c r="C211" s="219">
        <v>0</v>
      </c>
      <c r="D211" s="220">
        <v>0</v>
      </c>
      <c r="E211" s="220">
        <v>0</v>
      </c>
      <c r="F211" s="284">
        <v>0</v>
      </c>
    </row>
    <row r="212" spans="1:6" s="219" customFormat="1" x14ac:dyDescent="0.2">
      <c r="B212" s="220" t="s">
        <v>83</v>
      </c>
      <c r="C212" s="219">
        <v>0</v>
      </c>
      <c r="D212" s="220">
        <v>0</v>
      </c>
      <c r="E212" s="220">
        <v>0</v>
      </c>
      <c r="F212" s="284">
        <v>0</v>
      </c>
    </row>
    <row r="213" spans="1:6" s="219" customFormat="1" x14ac:dyDescent="0.2">
      <c r="B213" s="220" t="s">
        <v>84</v>
      </c>
      <c r="C213" s="219">
        <v>0</v>
      </c>
      <c r="D213" s="220">
        <v>0</v>
      </c>
      <c r="E213" s="220">
        <v>0</v>
      </c>
      <c r="F213" s="284">
        <v>0</v>
      </c>
    </row>
    <row r="214" spans="1:6" s="219" customFormat="1" x14ac:dyDescent="0.2">
      <c r="B214" s="220" t="s">
        <v>85</v>
      </c>
      <c r="C214" s="219">
        <v>0</v>
      </c>
      <c r="D214" s="220">
        <v>0</v>
      </c>
      <c r="E214" s="220">
        <v>0</v>
      </c>
      <c r="F214" s="284">
        <v>0</v>
      </c>
    </row>
    <row r="215" spans="1:6" s="219" customFormat="1" x14ac:dyDescent="0.2">
      <c r="B215" s="220" t="s">
        <v>86</v>
      </c>
      <c r="C215" s="219">
        <v>0</v>
      </c>
      <c r="D215" s="220">
        <v>0</v>
      </c>
      <c r="E215" s="220">
        <v>0</v>
      </c>
      <c r="F215" s="284">
        <v>0</v>
      </c>
    </row>
    <row r="216" spans="1:6" s="219" customFormat="1" x14ac:dyDescent="0.2">
      <c r="B216" s="220" t="s">
        <v>87</v>
      </c>
      <c r="C216" s="219">
        <v>0</v>
      </c>
      <c r="D216" s="220">
        <v>0</v>
      </c>
      <c r="E216" s="220">
        <v>0</v>
      </c>
      <c r="F216" s="284">
        <v>0</v>
      </c>
    </row>
    <row r="217" spans="1:6" s="219" customFormat="1" x14ac:dyDescent="0.2">
      <c r="B217" s="220" t="s">
        <v>223</v>
      </c>
      <c r="C217" s="219">
        <v>0</v>
      </c>
      <c r="D217" s="220">
        <v>0</v>
      </c>
      <c r="E217" s="220">
        <v>0</v>
      </c>
      <c r="F217" s="284">
        <v>0</v>
      </c>
    </row>
    <row r="218" spans="1:6" s="219" customFormat="1" x14ac:dyDescent="0.2">
      <c r="B218" s="220" t="s">
        <v>224</v>
      </c>
      <c r="C218" s="219">
        <v>0</v>
      </c>
      <c r="D218" s="220">
        <v>0</v>
      </c>
      <c r="E218" s="220">
        <v>0</v>
      </c>
      <c r="F218" s="284">
        <v>0</v>
      </c>
    </row>
    <row r="219" spans="1:6" s="219" customFormat="1" x14ac:dyDescent="0.2">
      <c r="B219" s="220" t="s">
        <v>253</v>
      </c>
      <c r="C219" s="219">
        <v>0</v>
      </c>
      <c r="D219" s="220">
        <v>0</v>
      </c>
      <c r="E219" s="220">
        <v>0</v>
      </c>
      <c r="F219" s="284">
        <v>0</v>
      </c>
    </row>
    <row r="220" spans="1:6" s="219" customFormat="1" x14ac:dyDescent="0.2">
      <c r="B220" s="220"/>
      <c r="D220" s="220"/>
      <c r="E220" s="220"/>
      <c r="F220" s="284"/>
    </row>
    <row r="221" spans="1:6" s="219" customFormat="1" x14ac:dyDescent="0.2">
      <c r="A221" s="258"/>
      <c r="B221" s="20" t="s">
        <v>88</v>
      </c>
      <c r="C221" s="258">
        <v>3</v>
      </c>
      <c r="D221" s="218">
        <v>190552</v>
      </c>
      <c r="E221" s="218">
        <v>0</v>
      </c>
      <c r="F221" s="288">
        <v>0</v>
      </c>
    </row>
    <row r="222" spans="1:6" s="219" customFormat="1" x14ac:dyDescent="0.2">
      <c r="D222" s="220"/>
      <c r="E222" s="220"/>
      <c r="F222" s="284"/>
    </row>
    <row r="223" spans="1:6" s="219" customFormat="1" x14ac:dyDescent="0.2">
      <c r="A223" s="218" t="s">
        <v>293</v>
      </c>
      <c r="B223" s="220" t="s">
        <v>219</v>
      </c>
      <c r="C223" s="219">
        <v>2</v>
      </c>
      <c r="D223" s="220">
        <v>107123</v>
      </c>
      <c r="E223" s="220">
        <v>0</v>
      </c>
      <c r="F223" s="284">
        <v>0</v>
      </c>
    </row>
    <row r="224" spans="1:6" s="219" customFormat="1" x14ac:dyDescent="0.2">
      <c r="A224" s="238"/>
      <c r="B224" s="220" t="s">
        <v>74</v>
      </c>
      <c r="C224" s="219">
        <v>0</v>
      </c>
      <c r="D224" s="220">
        <v>0</v>
      </c>
      <c r="E224" s="220">
        <v>0</v>
      </c>
      <c r="F224" s="284">
        <v>0</v>
      </c>
    </row>
    <row r="225" spans="2:6" s="219" customFormat="1" x14ac:dyDescent="0.2">
      <c r="B225" s="220" t="s">
        <v>75</v>
      </c>
      <c r="C225" s="219">
        <v>0</v>
      </c>
      <c r="D225" s="220">
        <v>0</v>
      </c>
      <c r="E225" s="220">
        <v>0</v>
      </c>
      <c r="F225" s="284">
        <v>0</v>
      </c>
    </row>
    <row r="226" spans="2:6" s="219" customFormat="1" x14ac:dyDescent="0.2">
      <c r="B226" s="220" t="s">
        <v>76</v>
      </c>
      <c r="C226" s="219">
        <v>0</v>
      </c>
      <c r="D226" s="220">
        <v>0</v>
      </c>
      <c r="E226" s="220">
        <v>0</v>
      </c>
      <c r="F226" s="284">
        <v>0</v>
      </c>
    </row>
    <row r="227" spans="2:6" s="219" customFormat="1" x14ac:dyDescent="0.2">
      <c r="B227" s="219" t="s">
        <v>220</v>
      </c>
      <c r="C227" s="219">
        <v>0</v>
      </c>
      <c r="D227" s="220">
        <v>0</v>
      </c>
      <c r="E227" s="220">
        <v>0</v>
      </c>
      <c r="F227" s="284">
        <v>0</v>
      </c>
    </row>
    <row r="228" spans="2:6" s="219" customFormat="1" x14ac:dyDescent="0.2">
      <c r="B228" s="220" t="s">
        <v>77</v>
      </c>
      <c r="C228" s="219">
        <v>0</v>
      </c>
      <c r="D228" s="220">
        <v>0</v>
      </c>
      <c r="E228" s="220">
        <v>0</v>
      </c>
      <c r="F228" s="284">
        <v>0</v>
      </c>
    </row>
    <row r="229" spans="2:6" s="219" customFormat="1" x14ac:dyDescent="0.2">
      <c r="B229" s="220" t="s">
        <v>78</v>
      </c>
      <c r="C229" s="219">
        <v>0</v>
      </c>
      <c r="D229" s="220">
        <v>0</v>
      </c>
      <c r="E229" s="220">
        <v>0</v>
      </c>
      <c r="F229" s="284">
        <v>0</v>
      </c>
    </row>
    <row r="230" spans="2:6" s="219" customFormat="1" x14ac:dyDescent="0.2">
      <c r="B230" s="220" t="s">
        <v>79</v>
      </c>
      <c r="C230" s="219">
        <v>0</v>
      </c>
      <c r="D230" s="220">
        <v>0</v>
      </c>
      <c r="E230" s="220">
        <v>0</v>
      </c>
      <c r="F230" s="284">
        <v>0</v>
      </c>
    </row>
    <row r="231" spans="2:6" s="219" customFormat="1" x14ac:dyDescent="0.2">
      <c r="B231" s="220" t="s">
        <v>80</v>
      </c>
      <c r="C231" s="219">
        <v>0</v>
      </c>
      <c r="D231" s="220">
        <v>0</v>
      </c>
      <c r="E231" s="220">
        <v>0</v>
      </c>
      <c r="F231" s="284">
        <v>0</v>
      </c>
    </row>
    <row r="232" spans="2:6" s="219" customFormat="1" x14ac:dyDescent="0.2">
      <c r="B232" s="220" t="s">
        <v>81</v>
      </c>
      <c r="C232" s="219">
        <v>0</v>
      </c>
      <c r="D232" s="220">
        <v>0</v>
      </c>
      <c r="E232" s="220">
        <v>0</v>
      </c>
      <c r="F232" s="284">
        <v>0</v>
      </c>
    </row>
    <row r="233" spans="2:6" s="219" customFormat="1" x14ac:dyDescent="0.2">
      <c r="B233" s="220" t="s">
        <v>221</v>
      </c>
      <c r="C233" s="219">
        <v>1</v>
      </c>
      <c r="D233" s="220">
        <v>83429</v>
      </c>
      <c r="E233" s="220">
        <v>0</v>
      </c>
      <c r="F233" s="284">
        <v>0</v>
      </c>
    </row>
    <row r="234" spans="2:6" s="219" customFormat="1" x14ac:dyDescent="0.2">
      <c r="B234" s="220" t="s">
        <v>252</v>
      </c>
      <c r="C234" s="219">
        <v>0</v>
      </c>
      <c r="D234" s="220">
        <v>0</v>
      </c>
      <c r="E234" s="220">
        <v>0</v>
      </c>
      <c r="F234" s="284">
        <v>0</v>
      </c>
    </row>
    <row r="235" spans="2:6" s="219" customFormat="1" x14ac:dyDescent="0.2">
      <c r="B235" s="220" t="s">
        <v>222</v>
      </c>
      <c r="C235" s="219">
        <v>0</v>
      </c>
      <c r="D235" s="220">
        <v>0</v>
      </c>
      <c r="E235" s="220">
        <v>0</v>
      </c>
      <c r="F235" s="284">
        <v>0</v>
      </c>
    </row>
    <row r="236" spans="2:6" s="219" customFormat="1" x14ac:dyDescent="0.2">
      <c r="B236" s="220" t="s">
        <v>284</v>
      </c>
      <c r="C236" s="219">
        <v>0</v>
      </c>
      <c r="D236" s="220">
        <v>0</v>
      </c>
      <c r="E236" s="220">
        <v>0</v>
      </c>
      <c r="F236" s="284">
        <v>0</v>
      </c>
    </row>
    <row r="237" spans="2:6" s="219" customFormat="1" x14ac:dyDescent="0.2">
      <c r="B237" s="220" t="s">
        <v>82</v>
      </c>
      <c r="C237" s="219">
        <v>0</v>
      </c>
      <c r="D237" s="220">
        <v>0</v>
      </c>
      <c r="E237" s="220">
        <v>0</v>
      </c>
      <c r="F237" s="284">
        <v>0</v>
      </c>
    </row>
    <row r="238" spans="2:6" s="219" customFormat="1" x14ac:dyDescent="0.2">
      <c r="B238" s="220" t="s">
        <v>83</v>
      </c>
      <c r="C238" s="219">
        <v>0</v>
      </c>
      <c r="D238" s="220">
        <v>0</v>
      </c>
      <c r="E238" s="220">
        <v>0</v>
      </c>
      <c r="F238" s="284">
        <v>0</v>
      </c>
    </row>
    <row r="239" spans="2:6" s="219" customFormat="1" x14ac:dyDescent="0.2">
      <c r="B239" s="220" t="s">
        <v>84</v>
      </c>
      <c r="C239" s="219">
        <v>0</v>
      </c>
      <c r="D239" s="220">
        <v>0</v>
      </c>
      <c r="E239" s="220">
        <v>0</v>
      </c>
      <c r="F239" s="284">
        <v>0</v>
      </c>
    </row>
    <row r="240" spans="2:6" s="219" customFormat="1" x14ac:dyDescent="0.2">
      <c r="B240" s="220" t="s">
        <v>85</v>
      </c>
      <c r="C240" s="219">
        <v>0</v>
      </c>
      <c r="D240" s="220">
        <v>0</v>
      </c>
      <c r="E240" s="220">
        <v>0</v>
      </c>
      <c r="F240" s="284">
        <v>0</v>
      </c>
    </row>
    <row r="241" spans="1:6" s="219" customFormat="1" x14ac:dyDescent="0.2">
      <c r="B241" s="220" t="s">
        <v>86</v>
      </c>
      <c r="C241" s="219">
        <v>0</v>
      </c>
      <c r="D241" s="220">
        <v>0</v>
      </c>
      <c r="E241" s="220">
        <v>0</v>
      </c>
      <c r="F241" s="284">
        <v>0</v>
      </c>
    </row>
    <row r="242" spans="1:6" s="219" customFormat="1" x14ac:dyDescent="0.2">
      <c r="B242" s="220" t="s">
        <v>87</v>
      </c>
      <c r="C242" s="219">
        <v>0</v>
      </c>
      <c r="D242" s="220">
        <v>0</v>
      </c>
      <c r="E242" s="220">
        <v>0</v>
      </c>
      <c r="F242" s="284">
        <v>0</v>
      </c>
    </row>
    <row r="243" spans="1:6" s="219" customFormat="1" x14ac:dyDescent="0.2">
      <c r="B243" s="220" t="s">
        <v>223</v>
      </c>
      <c r="C243" s="219">
        <v>0</v>
      </c>
      <c r="D243" s="220">
        <v>0</v>
      </c>
      <c r="E243" s="220">
        <v>0</v>
      </c>
      <c r="F243" s="284">
        <v>0</v>
      </c>
    </row>
    <row r="244" spans="1:6" s="219" customFormat="1" x14ac:dyDescent="0.2">
      <c r="B244" s="220" t="s">
        <v>224</v>
      </c>
      <c r="C244" s="219">
        <v>0</v>
      </c>
      <c r="D244" s="220">
        <v>0</v>
      </c>
      <c r="E244" s="220">
        <v>0</v>
      </c>
      <c r="F244" s="284">
        <v>0</v>
      </c>
    </row>
    <row r="245" spans="1:6" s="219" customFormat="1" x14ac:dyDescent="0.2">
      <c r="B245" s="220" t="s">
        <v>253</v>
      </c>
      <c r="C245" s="219">
        <v>0</v>
      </c>
      <c r="D245" s="220">
        <v>0</v>
      </c>
      <c r="E245" s="220">
        <v>0</v>
      </c>
      <c r="F245" s="284">
        <v>0</v>
      </c>
    </row>
    <row r="246" spans="1:6" s="219" customFormat="1" x14ac:dyDescent="0.2">
      <c r="B246" s="220"/>
      <c r="D246" s="220"/>
      <c r="E246" s="220"/>
      <c r="F246" s="284"/>
    </row>
    <row r="247" spans="1:6" s="219" customFormat="1" x14ac:dyDescent="0.2">
      <c r="A247" s="258"/>
      <c r="B247" s="20" t="s">
        <v>88</v>
      </c>
      <c r="C247" s="258">
        <v>3</v>
      </c>
      <c r="D247" s="218">
        <v>190552</v>
      </c>
      <c r="E247" s="218">
        <v>0</v>
      </c>
      <c r="F247" s="288">
        <v>0</v>
      </c>
    </row>
    <row r="249" spans="1:6" x14ac:dyDescent="0.2">
      <c r="A249" s="47"/>
      <c r="B249" s="212" t="s">
        <v>33</v>
      </c>
      <c r="C249" s="255"/>
      <c r="D249" s="255"/>
      <c r="E249" s="255"/>
      <c r="F249" s="235"/>
    </row>
    <row r="250" spans="1:6" ht="16.5" customHeight="1" x14ac:dyDescent="0.2">
      <c r="C250" s="78"/>
      <c r="D250" s="78"/>
      <c r="E250" s="78"/>
      <c r="F250" s="38"/>
    </row>
    <row r="251" spans="1:6" x14ac:dyDescent="0.2">
      <c r="A251" s="1" t="s">
        <v>290</v>
      </c>
      <c r="B251" s="47" t="s">
        <v>219</v>
      </c>
      <c r="C251" s="48">
        <v>0</v>
      </c>
      <c r="D251" s="47">
        <v>0</v>
      </c>
      <c r="E251" s="47">
        <v>0</v>
      </c>
      <c r="F251" s="116">
        <v>0</v>
      </c>
    </row>
    <row r="252" spans="1:6" x14ac:dyDescent="0.2">
      <c r="A252" s="37"/>
      <c r="B252" s="47" t="s">
        <v>74</v>
      </c>
      <c r="C252" s="48">
        <v>0</v>
      </c>
      <c r="D252" s="47">
        <v>0</v>
      </c>
      <c r="E252" s="47">
        <v>0</v>
      </c>
      <c r="F252" s="116">
        <v>0</v>
      </c>
    </row>
    <row r="253" spans="1:6" x14ac:dyDescent="0.2">
      <c r="B253" s="47" t="s">
        <v>75</v>
      </c>
      <c r="C253" s="48">
        <v>0</v>
      </c>
      <c r="D253" s="47">
        <v>0</v>
      </c>
      <c r="E253" s="47">
        <v>0</v>
      </c>
      <c r="F253" s="116">
        <v>0</v>
      </c>
    </row>
    <row r="254" spans="1:6" x14ac:dyDescent="0.2">
      <c r="B254" s="47" t="s">
        <v>76</v>
      </c>
      <c r="C254" s="48">
        <v>0</v>
      </c>
      <c r="D254" s="47">
        <v>0</v>
      </c>
      <c r="E254" s="47">
        <v>0</v>
      </c>
      <c r="F254" s="116">
        <v>0</v>
      </c>
    </row>
    <row r="255" spans="1:6" x14ac:dyDescent="0.2">
      <c r="B255" s="48" t="s">
        <v>220</v>
      </c>
      <c r="C255" s="48">
        <v>0</v>
      </c>
      <c r="D255" s="47">
        <v>0</v>
      </c>
      <c r="E255" s="47">
        <v>0</v>
      </c>
      <c r="F255" s="116">
        <v>0</v>
      </c>
    </row>
    <row r="256" spans="1:6" x14ac:dyDescent="0.2">
      <c r="B256" s="47" t="s">
        <v>77</v>
      </c>
      <c r="C256" s="48">
        <v>0</v>
      </c>
      <c r="D256" s="47">
        <v>0</v>
      </c>
      <c r="E256" s="47">
        <v>0</v>
      </c>
      <c r="F256" s="116">
        <v>0</v>
      </c>
    </row>
    <row r="257" spans="2:6" x14ac:dyDescent="0.2">
      <c r="B257" s="47" t="s">
        <v>78</v>
      </c>
      <c r="C257" s="48">
        <v>0</v>
      </c>
      <c r="D257" s="47">
        <v>0</v>
      </c>
      <c r="E257" s="47">
        <v>0</v>
      </c>
      <c r="F257" s="116">
        <v>0</v>
      </c>
    </row>
    <row r="258" spans="2:6" x14ac:dyDescent="0.2">
      <c r="B258" s="47" t="s">
        <v>79</v>
      </c>
      <c r="C258" s="48">
        <v>0</v>
      </c>
      <c r="D258" s="47">
        <v>0</v>
      </c>
      <c r="E258" s="47">
        <v>0</v>
      </c>
      <c r="F258" s="116">
        <v>0</v>
      </c>
    </row>
    <row r="259" spans="2:6" x14ac:dyDescent="0.2">
      <c r="B259" s="47" t="s">
        <v>80</v>
      </c>
      <c r="C259" s="48">
        <v>0</v>
      </c>
      <c r="D259" s="47">
        <v>0</v>
      </c>
      <c r="E259" s="47">
        <v>0</v>
      </c>
      <c r="F259" s="116">
        <v>0</v>
      </c>
    </row>
    <row r="260" spans="2:6" x14ac:dyDescent="0.2">
      <c r="B260" s="47" t="s">
        <v>81</v>
      </c>
      <c r="C260" s="48">
        <v>0</v>
      </c>
      <c r="D260" s="47">
        <v>0</v>
      </c>
      <c r="E260" s="47">
        <v>0</v>
      </c>
      <c r="F260" s="116">
        <v>0</v>
      </c>
    </row>
    <row r="261" spans="2:6" x14ac:dyDescent="0.2">
      <c r="B261" s="47" t="s">
        <v>221</v>
      </c>
      <c r="C261" s="48">
        <v>0</v>
      </c>
      <c r="D261" s="47">
        <v>0</v>
      </c>
      <c r="E261" s="47">
        <v>0</v>
      </c>
      <c r="F261" s="116">
        <v>0</v>
      </c>
    </row>
    <row r="262" spans="2:6" x14ac:dyDescent="0.2">
      <c r="B262" s="47" t="s">
        <v>252</v>
      </c>
      <c r="C262" s="48">
        <v>0</v>
      </c>
      <c r="D262" s="47">
        <v>0</v>
      </c>
      <c r="E262" s="47">
        <v>0</v>
      </c>
      <c r="F262" s="116">
        <v>0</v>
      </c>
    </row>
    <row r="263" spans="2:6" x14ac:dyDescent="0.2">
      <c r="B263" s="47" t="s">
        <v>222</v>
      </c>
      <c r="C263" s="48">
        <v>0</v>
      </c>
      <c r="D263" s="47">
        <v>0</v>
      </c>
      <c r="E263" s="47">
        <v>0</v>
      </c>
      <c r="F263" s="116">
        <v>0</v>
      </c>
    </row>
    <row r="264" spans="2:6" x14ac:dyDescent="0.2">
      <c r="B264" s="47" t="s">
        <v>284</v>
      </c>
      <c r="C264" s="48">
        <v>0</v>
      </c>
      <c r="D264" s="47">
        <v>0</v>
      </c>
      <c r="E264" s="47">
        <v>0</v>
      </c>
      <c r="F264" s="116">
        <v>0</v>
      </c>
    </row>
    <row r="265" spans="2:6" x14ac:dyDescent="0.2">
      <c r="B265" s="47" t="s">
        <v>82</v>
      </c>
      <c r="C265" s="48">
        <v>0</v>
      </c>
      <c r="D265" s="47">
        <v>0</v>
      </c>
      <c r="E265" s="47">
        <v>0</v>
      </c>
      <c r="F265" s="116">
        <v>0</v>
      </c>
    </row>
    <row r="266" spans="2:6" x14ac:dyDescent="0.2">
      <c r="B266" s="47" t="s">
        <v>83</v>
      </c>
      <c r="C266" s="48">
        <v>0</v>
      </c>
      <c r="D266" s="47">
        <v>0</v>
      </c>
      <c r="E266" s="47">
        <v>0</v>
      </c>
      <c r="F266" s="116">
        <v>0</v>
      </c>
    </row>
    <row r="267" spans="2:6" x14ac:dyDescent="0.2">
      <c r="B267" s="47" t="s">
        <v>84</v>
      </c>
      <c r="C267" s="48">
        <v>0</v>
      </c>
      <c r="D267" s="47">
        <v>0</v>
      </c>
      <c r="E267" s="47">
        <v>0</v>
      </c>
      <c r="F267" s="116">
        <v>0</v>
      </c>
    </row>
    <row r="268" spans="2:6" x14ac:dyDescent="0.2">
      <c r="B268" s="47" t="s">
        <v>85</v>
      </c>
      <c r="C268" s="48">
        <v>0</v>
      </c>
      <c r="D268" s="47">
        <v>0</v>
      </c>
      <c r="E268" s="47">
        <v>0</v>
      </c>
      <c r="F268" s="116">
        <v>0</v>
      </c>
    </row>
    <row r="269" spans="2:6" x14ac:dyDescent="0.2">
      <c r="B269" s="47" t="s">
        <v>86</v>
      </c>
      <c r="C269" s="48">
        <v>0</v>
      </c>
      <c r="D269" s="47">
        <v>0</v>
      </c>
      <c r="E269" s="47">
        <v>0</v>
      </c>
      <c r="F269" s="116">
        <v>0</v>
      </c>
    </row>
    <row r="270" spans="2:6" x14ac:dyDescent="0.2">
      <c r="B270" s="47" t="s">
        <v>87</v>
      </c>
      <c r="C270" s="48">
        <v>0</v>
      </c>
      <c r="D270" s="47">
        <v>0</v>
      </c>
      <c r="E270" s="47">
        <v>0</v>
      </c>
      <c r="F270" s="116">
        <v>0</v>
      </c>
    </row>
    <row r="271" spans="2:6" x14ac:dyDescent="0.2">
      <c r="B271" s="47" t="s">
        <v>223</v>
      </c>
      <c r="C271" s="48">
        <v>0</v>
      </c>
      <c r="D271" s="47">
        <v>0</v>
      </c>
      <c r="E271" s="47">
        <v>0</v>
      </c>
      <c r="F271" s="116">
        <v>0</v>
      </c>
    </row>
    <row r="272" spans="2:6" x14ac:dyDescent="0.2">
      <c r="B272" s="47" t="s">
        <v>224</v>
      </c>
      <c r="C272" s="48">
        <v>0</v>
      </c>
      <c r="D272" s="47">
        <v>0</v>
      </c>
      <c r="E272" s="47">
        <v>0</v>
      </c>
      <c r="F272" s="116">
        <v>0</v>
      </c>
    </row>
    <row r="273" spans="1:6" x14ac:dyDescent="0.2">
      <c r="B273" s="47" t="s">
        <v>253</v>
      </c>
      <c r="C273" s="48">
        <v>0</v>
      </c>
      <c r="D273" s="47">
        <v>0</v>
      </c>
      <c r="E273" s="47">
        <v>0</v>
      </c>
      <c r="F273" s="116">
        <v>0</v>
      </c>
    </row>
    <row r="274" spans="1:6" x14ac:dyDescent="0.2">
      <c r="B274" s="47"/>
    </row>
    <row r="275" spans="1:6" x14ac:dyDescent="0.2">
      <c r="A275" s="23"/>
      <c r="B275" s="20" t="s">
        <v>88</v>
      </c>
      <c r="C275" s="23">
        <v>0</v>
      </c>
      <c r="D275" s="1">
        <v>0</v>
      </c>
      <c r="E275" s="1">
        <v>0</v>
      </c>
      <c r="F275" s="117">
        <v>0</v>
      </c>
    </row>
    <row r="276" spans="1:6" x14ac:dyDescent="0.2">
      <c r="C276" s="78"/>
      <c r="D276" s="78"/>
      <c r="E276" s="78"/>
    </row>
    <row r="277" spans="1:6" s="219" customFormat="1" x14ac:dyDescent="0.2">
      <c r="A277" s="218" t="s">
        <v>292</v>
      </c>
      <c r="B277" s="220" t="s">
        <v>219</v>
      </c>
      <c r="C277" s="219">
        <v>0</v>
      </c>
      <c r="D277" s="220">
        <v>0</v>
      </c>
      <c r="E277" s="220">
        <v>0</v>
      </c>
      <c r="F277" s="284">
        <v>0</v>
      </c>
    </row>
    <row r="278" spans="1:6" s="219" customFormat="1" x14ac:dyDescent="0.2">
      <c r="A278" s="238"/>
      <c r="B278" s="220" t="s">
        <v>74</v>
      </c>
      <c r="C278" s="219">
        <v>0</v>
      </c>
      <c r="D278" s="220">
        <v>0</v>
      </c>
      <c r="E278" s="220">
        <v>0</v>
      </c>
      <c r="F278" s="284">
        <v>0</v>
      </c>
    </row>
    <row r="279" spans="1:6" s="219" customFormat="1" x14ac:dyDescent="0.2">
      <c r="B279" s="220" t="s">
        <v>75</v>
      </c>
      <c r="C279" s="219">
        <v>0</v>
      </c>
      <c r="D279" s="220">
        <v>0</v>
      </c>
      <c r="E279" s="220">
        <v>0</v>
      </c>
      <c r="F279" s="284">
        <v>0</v>
      </c>
    </row>
    <row r="280" spans="1:6" s="219" customFormat="1" x14ac:dyDescent="0.2">
      <c r="B280" s="220" t="s">
        <v>76</v>
      </c>
      <c r="C280" s="219">
        <v>0</v>
      </c>
      <c r="D280" s="220">
        <v>0</v>
      </c>
      <c r="E280" s="220">
        <v>0</v>
      </c>
      <c r="F280" s="284">
        <v>0</v>
      </c>
    </row>
    <row r="281" spans="1:6" s="219" customFormat="1" x14ac:dyDescent="0.2">
      <c r="B281" s="219" t="s">
        <v>220</v>
      </c>
      <c r="C281" s="219">
        <v>0</v>
      </c>
      <c r="D281" s="220">
        <v>0</v>
      </c>
      <c r="E281" s="220">
        <v>0</v>
      </c>
      <c r="F281" s="284">
        <v>0</v>
      </c>
    </row>
    <row r="282" spans="1:6" s="219" customFormat="1" x14ac:dyDescent="0.2">
      <c r="B282" s="220" t="s">
        <v>77</v>
      </c>
      <c r="C282" s="219">
        <v>0</v>
      </c>
      <c r="D282" s="220">
        <v>0</v>
      </c>
      <c r="E282" s="220">
        <v>0</v>
      </c>
      <c r="F282" s="284">
        <v>0</v>
      </c>
    </row>
    <row r="283" spans="1:6" s="219" customFormat="1" x14ac:dyDescent="0.2">
      <c r="B283" s="220" t="s">
        <v>78</v>
      </c>
      <c r="C283" s="219">
        <v>0</v>
      </c>
      <c r="D283" s="220">
        <v>0</v>
      </c>
      <c r="E283" s="220">
        <v>0</v>
      </c>
      <c r="F283" s="284">
        <v>0</v>
      </c>
    </row>
    <row r="284" spans="1:6" s="219" customFormat="1" x14ac:dyDescent="0.2">
      <c r="B284" s="220" t="s">
        <v>79</v>
      </c>
      <c r="C284" s="219">
        <v>0</v>
      </c>
      <c r="D284" s="220">
        <v>0</v>
      </c>
      <c r="E284" s="220">
        <v>0</v>
      </c>
      <c r="F284" s="284">
        <v>0</v>
      </c>
    </row>
    <row r="285" spans="1:6" s="219" customFormat="1" x14ac:dyDescent="0.2">
      <c r="B285" s="220" t="s">
        <v>80</v>
      </c>
      <c r="C285" s="219">
        <v>0</v>
      </c>
      <c r="D285" s="220">
        <v>0</v>
      </c>
      <c r="E285" s="220">
        <v>0</v>
      </c>
      <c r="F285" s="284">
        <v>0</v>
      </c>
    </row>
    <row r="286" spans="1:6" s="219" customFormat="1" x14ac:dyDescent="0.2">
      <c r="B286" s="220" t="s">
        <v>81</v>
      </c>
      <c r="C286" s="219">
        <v>0</v>
      </c>
      <c r="D286" s="220">
        <v>0</v>
      </c>
      <c r="E286" s="220">
        <v>0</v>
      </c>
      <c r="F286" s="284">
        <v>0</v>
      </c>
    </row>
    <row r="287" spans="1:6" s="219" customFormat="1" x14ac:dyDescent="0.2">
      <c r="B287" s="220" t="s">
        <v>221</v>
      </c>
      <c r="C287" s="219">
        <v>0</v>
      </c>
      <c r="D287" s="220">
        <v>0</v>
      </c>
      <c r="E287" s="220">
        <v>0</v>
      </c>
      <c r="F287" s="284">
        <v>0</v>
      </c>
    </row>
    <row r="288" spans="1:6" s="219" customFormat="1" x14ac:dyDescent="0.2">
      <c r="B288" s="220" t="s">
        <v>252</v>
      </c>
      <c r="C288" s="219">
        <v>0</v>
      </c>
      <c r="D288" s="220">
        <v>0</v>
      </c>
      <c r="E288" s="220">
        <v>0</v>
      </c>
      <c r="F288" s="284">
        <v>0</v>
      </c>
    </row>
    <row r="289" spans="1:6" s="219" customFormat="1" x14ac:dyDescent="0.2">
      <c r="B289" s="220" t="s">
        <v>222</v>
      </c>
      <c r="C289" s="219">
        <v>0</v>
      </c>
      <c r="D289" s="220">
        <v>0</v>
      </c>
      <c r="E289" s="220">
        <v>0</v>
      </c>
      <c r="F289" s="284">
        <v>0</v>
      </c>
    </row>
    <row r="290" spans="1:6" s="219" customFormat="1" x14ac:dyDescent="0.2">
      <c r="B290" s="220" t="s">
        <v>284</v>
      </c>
      <c r="C290" s="219">
        <v>0</v>
      </c>
      <c r="D290" s="220">
        <v>0</v>
      </c>
      <c r="E290" s="220">
        <v>0</v>
      </c>
      <c r="F290" s="284">
        <v>0</v>
      </c>
    </row>
    <row r="291" spans="1:6" s="219" customFormat="1" x14ac:dyDescent="0.2">
      <c r="B291" s="220" t="s">
        <v>82</v>
      </c>
      <c r="C291" s="219">
        <v>0</v>
      </c>
      <c r="D291" s="220">
        <v>0</v>
      </c>
      <c r="E291" s="220">
        <v>0</v>
      </c>
      <c r="F291" s="284">
        <v>0</v>
      </c>
    </row>
    <row r="292" spans="1:6" s="219" customFormat="1" x14ac:dyDescent="0.2">
      <c r="B292" s="220" t="s">
        <v>83</v>
      </c>
      <c r="C292" s="219">
        <v>0</v>
      </c>
      <c r="D292" s="220">
        <v>0</v>
      </c>
      <c r="E292" s="220">
        <v>0</v>
      </c>
      <c r="F292" s="284">
        <v>0</v>
      </c>
    </row>
    <row r="293" spans="1:6" s="219" customFormat="1" x14ac:dyDescent="0.2">
      <c r="B293" s="220" t="s">
        <v>84</v>
      </c>
      <c r="C293" s="219">
        <v>0</v>
      </c>
      <c r="D293" s="220">
        <v>0</v>
      </c>
      <c r="E293" s="220">
        <v>0</v>
      </c>
      <c r="F293" s="284">
        <v>0</v>
      </c>
    </row>
    <row r="294" spans="1:6" s="219" customFormat="1" x14ac:dyDescent="0.2">
      <c r="B294" s="220" t="s">
        <v>85</v>
      </c>
      <c r="C294" s="219">
        <v>0</v>
      </c>
      <c r="D294" s="220">
        <v>0</v>
      </c>
      <c r="E294" s="220">
        <v>0</v>
      </c>
      <c r="F294" s="284">
        <v>0</v>
      </c>
    </row>
    <row r="295" spans="1:6" s="219" customFormat="1" x14ac:dyDescent="0.2">
      <c r="B295" s="220" t="s">
        <v>86</v>
      </c>
      <c r="C295" s="219">
        <v>0</v>
      </c>
      <c r="D295" s="220">
        <v>0</v>
      </c>
      <c r="E295" s="220">
        <v>0</v>
      </c>
      <c r="F295" s="284">
        <v>0</v>
      </c>
    </row>
    <row r="296" spans="1:6" s="219" customFormat="1" x14ac:dyDescent="0.2">
      <c r="B296" s="220" t="s">
        <v>87</v>
      </c>
      <c r="C296" s="219">
        <v>0</v>
      </c>
      <c r="D296" s="220">
        <v>0</v>
      </c>
      <c r="E296" s="220">
        <v>0</v>
      </c>
      <c r="F296" s="284">
        <v>0</v>
      </c>
    </row>
    <row r="297" spans="1:6" s="219" customFormat="1" x14ac:dyDescent="0.2">
      <c r="B297" s="220" t="s">
        <v>223</v>
      </c>
      <c r="C297" s="219">
        <v>0</v>
      </c>
      <c r="D297" s="220">
        <v>0</v>
      </c>
      <c r="E297" s="220">
        <v>0</v>
      </c>
      <c r="F297" s="284">
        <v>0</v>
      </c>
    </row>
    <row r="298" spans="1:6" s="219" customFormat="1" x14ac:dyDescent="0.2">
      <c r="B298" s="220" t="s">
        <v>224</v>
      </c>
      <c r="C298" s="219">
        <v>0</v>
      </c>
      <c r="D298" s="220">
        <v>0</v>
      </c>
      <c r="E298" s="220">
        <v>0</v>
      </c>
      <c r="F298" s="284">
        <v>0</v>
      </c>
    </row>
    <row r="299" spans="1:6" s="219" customFormat="1" x14ac:dyDescent="0.2">
      <c r="B299" s="220" t="s">
        <v>253</v>
      </c>
      <c r="C299" s="219">
        <v>0</v>
      </c>
      <c r="D299" s="220">
        <v>0</v>
      </c>
      <c r="E299" s="220">
        <v>0</v>
      </c>
      <c r="F299" s="284">
        <v>0</v>
      </c>
    </row>
    <row r="300" spans="1:6" s="219" customFormat="1" x14ac:dyDescent="0.2">
      <c r="B300" s="220"/>
      <c r="D300" s="220"/>
      <c r="E300" s="220"/>
      <c r="F300" s="284"/>
    </row>
    <row r="301" spans="1:6" s="219" customFormat="1" x14ac:dyDescent="0.2">
      <c r="A301" s="258"/>
      <c r="B301" s="20" t="s">
        <v>88</v>
      </c>
      <c r="C301" s="258">
        <v>0</v>
      </c>
      <c r="D301" s="218">
        <v>0</v>
      </c>
      <c r="E301" s="218">
        <v>0</v>
      </c>
      <c r="F301" s="288">
        <v>0</v>
      </c>
    </row>
    <row r="302" spans="1:6" s="219" customFormat="1" x14ac:dyDescent="0.2">
      <c r="D302" s="220"/>
      <c r="E302" s="220"/>
      <c r="F302" s="284"/>
    </row>
    <row r="303" spans="1:6" s="219" customFormat="1" x14ac:dyDescent="0.2">
      <c r="A303" s="218" t="s">
        <v>293</v>
      </c>
      <c r="B303" s="220" t="s">
        <v>219</v>
      </c>
      <c r="C303" s="219">
        <v>0</v>
      </c>
      <c r="D303" s="220">
        <v>0</v>
      </c>
      <c r="E303" s="220">
        <v>0</v>
      </c>
      <c r="F303" s="284">
        <v>0</v>
      </c>
    </row>
    <row r="304" spans="1:6" s="219" customFormat="1" x14ac:dyDescent="0.2">
      <c r="A304" s="238"/>
      <c r="B304" s="220" t="s">
        <v>74</v>
      </c>
      <c r="C304" s="219">
        <v>0</v>
      </c>
      <c r="D304" s="220">
        <v>0</v>
      </c>
      <c r="E304" s="220">
        <v>0</v>
      </c>
      <c r="F304" s="284">
        <v>0</v>
      </c>
    </row>
    <row r="305" spans="2:6" s="219" customFormat="1" x14ac:dyDescent="0.2">
      <c r="B305" s="220" t="s">
        <v>75</v>
      </c>
      <c r="C305" s="219">
        <v>0</v>
      </c>
      <c r="D305" s="220">
        <v>0</v>
      </c>
      <c r="E305" s="220">
        <v>0</v>
      </c>
      <c r="F305" s="284">
        <v>0</v>
      </c>
    </row>
    <row r="306" spans="2:6" s="219" customFormat="1" x14ac:dyDescent="0.2">
      <c r="B306" s="220" t="s">
        <v>76</v>
      </c>
      <c r="C306" s="219">
        <v>0</v>
      </c>
      <c r="D306" s="220">
        <v>0</v>
      </c>
      <c r="E306" s="220">
        <v>0</v>
      </c>
      <c r="F306" s="284">
        <v>0</v>
      </c>
    </row>
    <row r="307" spans="2:6" s="219" customFormat="1" x14ac:dyDescent="0.2">
      <c r="B307" s="219" t="s">
        <v>220</v>
      </c>
      <c r="C307" s="219">
        <v>0</v>
      </c>
      <c r="D307" s="220">
        <v>0</v>
      </c>
      <c r="E307" s="220">
        <v>0</v>
      </c>
      <c r="F307" s="284">
        <v>0</v>
      </c>
    </row>
    <row r="308" spans="2:6" s="219" customFormat="1" x14ac:dyDescent="0.2">
      <c r="B308" s="220" t="s">
        <v>77</v>
      </c>
      <c r="C308" s="219">
        <v>0</v>
      </c>
      <c r="D308" s="220">
        <v>0</v>
      </c>
      <c r="E308" s="220">
        <v>0</v>
      </c>
      <c r="F308" s="284">
        <v>0</v>
      </c>
    </row>
    <row r="309" spans="2:6" s="219" customFormat="1" x14ac:dyDescent="0.2">
      <c r="B309" s="220" t="s">
        <v>78</v>
      </c>
      <c r="C309" s="219">
        <v>0</v>
      </c>
      <c r="D309" s="220">
        <v>0</v>
      </c>
      <c r="E309" s="220">
        <v>0</v>
      </c>
      <c r="F309" s="284">
        <v>0</v>
      </c>
    </row>
    <row r="310" spans="2:6" s="219" customFormat="1" x14ac:dyDescent="0.2">
      <c r="B310" s="220" t="s">
        <v>79</v>
      </c>
      <c r="C310" s="219">
        <v>0</v>
      </c>
      <c r="D310" s="220">
        <v>0</v>
      </c>
      <c r="E310" s="220">
        <v>0</v>
      </c>
      <c r="F310" s="284">
        <v>0</v>
      </c>
    </row>
    <row r="311" spans="2:6" s="219" customFormat="1" x14ac:dyDescent="0.2">
      <c r="B311" s="220" t="s">
        <v>80</v>
      </c>
      <c r="C311" s="219">
        <v>0</v>
      </c>
      <c r="D311" s="220">
        <v>0</v>
      </c>
      <c r="E311" s="220">
        <v>0</v>
      </c>
      <c r="F311" s="284">
        <v>0</v>
      </c>
    </row>
    <row r="312" spans="2:6" s="219" customFormat="1" x14ac:dyDescent="0.2">
      <c r="B312" s="220" t="s">
        <v>81</v>
      </c>
      <c r="C312" s="219">
        <v>0</v>
      </c>
      <c r="D312" s="220">
        <v>0</v>
      </c>
      <c r="E312" s="220">
        <v>0</v>
      </c>
      <c r="F312" s="284">
        <v>0</v>
      </c>
    </row>
    <row r="313" spans="2:6" s="219" customFormat="1" x14ac:dyDescent="0.2">
      <c r="B313" s="220" t="s">
        <v>221</v>
      </c>
      <c r="C313" s="219">
        <v>0</v>
      </c>
      <c r="D313" s="220">
        <v>0</v>
      </c>
      <c r="E313" s="220">
        <v>0</v>
      </c>
      <c r="F313" s="284">
        <v>0</v>
      </c>
    </row>
    <row r="314" spans="2:6" s="219" customFormat="1" x14ac:dyDescent="0.2">
      <c r="B314" s="220" t="s">
        <v>252</v>
      </c>
      <c r="C314" s="219">
        <v>0</v>
      </c>
      <c r="D314" s="220">
        <v>0</v>
      </c>
      <c r="E314" s="220">
        <v>0</v>
      </c>
      <c r="F314" s="284">
        <v>0</v>
      </c>
    </row>
    <row r="315" spans="2:6" s="219" customFormat="1" x14ac:dyDescent="0.2">
      <c r="B315" s="220" t="s">
        <v>222</v>
      </c>
      <c r="C315" s="219">
        <v>0</v>
      </c>
      <c r="D315" s="220">
        <v>0</v>
      </c>
      <c r="E315" s="220">
        <v>0</v>
      </c>
      <c r="F315" s="284">
        <v>0</v>
      </c>
    </row>
    <row r="316" spans="2:6" s="219" customFormat="1" x14ac:dyDescent="0.2">
      <c r="B316" s="220" t="s">
        <v>284</v>
      </c>
      <c r="C316" s="219">
        <v>0</v>
      </c>
      <c r="D316" s="220">
        <v>0</v>
      </c>
      <c r="E316" s="220">
        <v>0</v>
      </c>
      <c r="F316" s="284">
        <v>0</v>
      </c>
    </row>
    <row r="317" spans="2:6" s="219" customFormat="1" x14ac:dyDescent="0.2">
      <c r="B317" s="220" t="s">
        <v>82</v>
      </c>
      <c r="C317" s="219">
        <v>0</v>
      </c>
      <c r="D317" s="220">
        <v>0</v>
      </c>
      <c r="E317" s="220">
        <v>0</v>
      </c>
      <c r="F317" s="284">
        <v>0</v>
      </c>
    </row>
    <row r="318" spans="2:6" s="219" customFormat="1" x14ac:dyDescent="0.2">
      <c r="B318" s="220" t="s">
        <v>83</v>
      </c>
      <c r="C318" s="219">
        <v>0</v>
      </c>
      <c r="D318" s="220">
        <v>0</v>
      </c>
      <c r="E318" s="220">
        <v>0</v>
      </c>
      <c r="F318" s="284">
        <v>0</v>
      </c>
    </row>
    <row r="319" spans="2:6" s="219" customFormat="1" x14ac:dyDescent="0.2">
      <c r="B319" s="220" t="s">
        <v>84</v>
      </c>
      <c r="C319" s="219">
        <v>0</v>
      </c>
      <c r="D319" s="220">
        <v>0</v>
      </c>
      <c r="E319" s="220">
        <v>0</v>
      </c>
      <c r="F319" s="284">
        <v>0</v>
      </c>
    </row>
    <row r="320" spans="2:6" s="219" customFormat="1" x14ac:dyDescent="0.2">
      <c r="B320" s="220" t="s">
        <v>85</v>
      </c>
      <c r="C320" s="219">
        <v>0</v>
      </c>
      <c r="D320" s="220">
        <v>0</v>
      </c>
      <c r="E320" s="220">
        <v>0</v>
      </c>
      <c r="F320" s="284">
        <v>0</v>
      </c>
    </row>
    <row r="321" spans="1:6" s="219" customFormat="1" x14ac:dyDescent="0.2">
      <c r="B321" s="220" t="s">
        <v>86</v>
      </c>
      <c r="C321" s="219">
        <v>0</v>
      </c>
      <c r="D321" s="220">
        <v>0</v>
      </c>
      <c r="E321" s="220">
        <v>0</v>
      </c>
      <c r="F321" s="284">
        <v>0</v>
      </c>
    </row>
    <row r="322" spans="1:6" s="219" customFormat="1" x14ac:dyDescent="0.2">
      <c r="B322" s="220" t="s">
        <v>87</v>
      </c>
      <c r="C322" s="219">
        <v>0</v>
      </c>
      <c r="D322" s="220">
        <v>0</v>
      </c>
      <c r="E322" s="220">
        <v>0</v>
      </c>
      <c r="F322" s="284">
        <v>0</v>
      </c>
    </row>
    <row r="323" spans="1:6" s="219" customFormat="1" x14ac:dyDescent="0.2">
      <c r="B323" s="220" t="s">
        <v>223</v>
      </c>
      <c r="C323" s="219">
        <v>0</v>
      </c>
      <c r="D323" s="220">
        <v>0</v>
      </c>
      <c r="E323" s="220">
        <v>0</v>
      </c>
      <c r="F323" s="284">
        <v>0</v>
      </c>
    </row>
    <row r="324" spans="1:6" s="219" customFormat="1" x14ac:dyDescent="0.2">
      <c r="B324" s="220" t="s">
        <v>224</v>
      </c>
      <c r="C324" s="219">
        <v>0</v>
      </c>
      <c r="D324" s="220">
        <v>0</v>
      </c>
      <c r="E324" s="220">
        <v>0</v>
      </c>
      <c r="F324" s="284">
        <v>0</v>
      </c>
    </row>
    <row r="325" spans="1:6" s="219" customFormat="1" x14ac:dyDescent="0.2">
      <c r="B325" s="220" t="s">
        <v>253</v>
      </c>
      <c r="C325" s="219">
        <v>0</v>
      </c>
      <c r="D325" s="220">
        <v>0</v>
      </c>
      <c r="E325" s="220">
        <v>0</v>
      </c>
      <c r="F325" s="284">
        <v>0</v>
      </c>
    </row>
    <row r="326" spans="1:6" s="219" customFormat="1" x14ac:dyDescent="0.2">
      <c r="B326" s="220"/>
      <c r="D326" s="220"/>
      <c r="E326" s="220"/>
      <c r="F326" s="284"/>
    </row>
    <row r="327" spans="1:6" s="219" customFormat="1" x14ac:dyDescent="0.2">
      <c r="A327" s="258"/>
      <c r="B327" s="20" t="s">
        <v>88</v>
      </c>
      <c r="C327" s="258">
        <v>0</v>
      </c>
      <c r="D327" s="218">
        <v>0</v>
      </c>
      <c r="E327" s="218">
        <v>0</v>
      </c>
      <c r="F327" s="288">
        <v>0</v>
      </c>
    </row>
    <row r="329" spans="1:6" x14ac:dyDescent="0.2">
      <c r="A329" s="212" t="s">
        <v>34</v>
      </c>
      <c r="B329" s="214"/>
      <c r="C329" s="255"/>
      <c r="D329" s="255"/>
      <c r="E329" s="255"/>
      <c r="F329" s="235"/>
    </row>
    <row r="330" spans="1:6" x14ac:dyDescent="0.2">
      <c r="C330" s="78"/>
      <c r="D330" s="78"/>
      <c r="E330" s="78"/>
      <c r="F330" s="38"/>
    </row>
    <row r="331" spans="1:6" x14ac:dyDescent="0.2">
      <c r="A331" s="1" t="s">
        <v>290</v>
      </c>
      <c r="B331" s="47" t="s">
        <v>219</v>
      </c>
      <c r="C331" s="48">
        <v>0</v>
      </c>
      <c r="D331" s="47">
        <v>0</v>
      </c>
      <c r="E331" s="47">
        <v>0</v>
      </c>
      <c r="F331" s="116">
        <v>0</v>
      </c>
    </row>
    <row r="332" spans="1:6" x14ac:dyDescent="0.2">
      <c r="A332" s="37"/>
      <c r="B332" s="47" t="s">
        <v>74</v>
      </c>
      <c r="C332" s="48">
        <v>0</v>
      </c>
      <c r="D332" s="47">
        <v>0</v>
      </c>
      <c r="E332" s="47">
        <v>0</v>
      </c>
      <c r="F332" s="116">
        <v>0</v>
      </c>
    </row>
    <row r="333" spans="1:6" x14ac:dyDescent="0.2">
      <c r="B333" s="47" t="s">
        <v>75</v>
      </c>
      <c r="C333" s="48">
        <v>1</v>
      </c>
      <c r="D333" s="47">
        <v>27352</v>
      </c>
      <c r="E333" s="47">
        <v>0</v>
      </c>
      <c r="F333" s="116">
        <v>0</v>
      </c>
    </row>
    <row r="334" spans="1:6" x14ac:dyDescent="0.2">
      <c r="B334" s="47" t="s">
        <v>76</v>
      </c>
      <c r="C334" s="48">
        <v>0</v>
      </c>
      <c r="D334" s="47">
        <v>0</v>
      </c>
      <c r="E334" s="47">
        <v>0</v>
      </c>
      <c r="F334" s="116">
        <v>0</v>
      </c>
    </row>
    <row r="335" spans="1:6" x14ac:dyDescent="0.2">
      <c r="B335" s="48" t="s">
        <v>220</v>
      </c>
      <c r="C335" s="48">
        <v>1</v>
      </c>
      <c r="D335" s="47">
        <v>69069</v>
      </c>
      <c r="E335" s="47">
        <v>0</v>
      </c>
      <c r="F335" s="116">
        <v>0</v>
      </c>
    </row>
    <row r="336" spans="1:6" x14ac:dyDescent="0.2">
      <c r="B336" s="47" t="s">
        <v>77</v>
      </c>
      <c r="C336" s="48">
        <v>0</v>
      </c>
      <c r="D336" s="47">
        <v>0</v>
      </c>
      <c r="E336" s="47">
        <v>0</v>
      </c>
      <c r="F336" s="116">
        <v>0</v>
      </c>
    </row>
    <row r="337" spans="2:6" x14ac:dyDescent="0.2">
      <c r="B337" s="47" t="s">
        <v>78</v>
      </c>
      <c r="C337" s="48">
        <v>0</v>
      </c>
      <c r="D337" s="47">
        <v>0</v>
      </c>
      <c r="E337" s="47">
        <v>0</v>
      </c>
      <c r="F337" s="116">
        <v>0</v>
      </c>
    </row>
    <row r="338" spans="2:6" x14ac:dyDescent="0.2">
      <c r="B338" s="47" t="s">
        <v>79</v>
      </c>
      <c r="C338" s="48">
        <v>0</v>
      </c>
      <c r="D338" s="47">
        <v>0</v>
      </c>
      <c r="E338" s="47">
        <v>0</v>
      </c>
      <c r="F338" s="116">
        <v>0</v>
      </c>
    </row>
    <row r="339" spans="2:6" x14ac:dyDescent="0.2">
      <c r="B339" s="47" t="s">
        <v>80</v>
      </c>
      <c r="C339" s="48">
        <v>0</v>
      </c>
      <c r="D339" s="47">
        <v>0</v>
      </c>
      <c r="E339" s="47">
        <v>0</v>
      </c>
      <c r="F339" s="116">
        <v>0</v>
      </c>
    </row>
    <row r="340" spans="2:6" x14ac:dyDescent="0.2">
      <c r="B340" s="47" t="s">
        <v>81</v>
      </c>
      <c r="C340" s="48">
        <v>0</v>
      </c>
      <c r="D340" s="47">
        <v>0</v>
      </c>
      <c r="E340" s="47">
        <v>0</v>
      </c>
      <c r="F340" s="116">
        <v>0</v>
      </c>
    </row>
    <row r="341" spans="2:6" x14ac:dyDescent="0.2">
      <c r="B341" s="47" t="s">
        <v>221</v>
      </c>
      <c r="C341" s="48">
        <v>0</v>
      </c>
      <c r="D341" s="47">
        <v>0</v>
      </c>
      <c r="E341" s="47">
        <v>0</v>
      </c>
      <c r="F341" s="116">
        <v>0</v>
      </c>
    </row>
    <row r="342" spans="2:6" x14ac:dyDescent="0.2">
      <c r="B342" s="47" t="s">
        <v>252</v>
      </c>
      <c r="C342" s="48">
        <v>0</v>
      </c>
      <c r="D342" s="47">
        <v>0</v>
      </c>
      <c r="E342" s="47">
        <v>0</v>
      </c>
      <c r="F342" s="116">
        <v>0</v>
      </c>
    </row>
    <row r="343" spans="2:6" x14ac:dyDescent="0.2">
      <c r="B343" s="47" t="s">
        <v>222</v>
      </c>
      <c r="C343" s="48">
        <v>0</v>
      </c>
      <c r="D343" s="47">
        <v>0</v>
      </c>
      <c r="E343" s="47">
        <v>0</v>
      </c>
      <c r="F343" s="116">
        <v>0</v>
      </c>
    </row>
    <row r="344" spans="2:6" x14ac:dyDescent="0.2">
      <c r="B344" s="47" t="s">
        <v>284</v>
      </c>
      <c r="C344" s="48">
        <v>0</v>
      </c>
      <c r="D344" s="47">
        <v>0</v>
      </c>
      <c r="E344" s="47">
        <v>0</v>
      </c>
      <c r="F344" s="116">
        <v>0</v>
      </c>
    </row>
    <row r="345" spans="2:6" x14ac:dyDescent="0.2">
      <c r="B345" s="47" t="s">
        <v>82</v>
      </c>
      <c r="C345" s="48">
        <v>0</v>
      </c>
      <c r="D345" s="47">
        <v>0</v>
      </c>
      <c r="E345" s="47">
        <v>0</v>
      </c>
      <c r="F345" s="116">
        <v>0</v>
      </c>
    </row>
    <row r="346" spans="2:6" x14ac:dyDescent="0.2">
      <c r="B346" s="47" t="s">
        <v>83</v>
      </c>
      <c r="C346" s="48">
        <v>0</v>
      </c>
      <c r="D346" s="47">
        <v>0</v>
      </c>
      <c r="E346" s="47">
        <v>0</v>
      </c>
      <c r="F346" s="116">
        <v>0</v>
      </c>
    </row>
    <row r="347" spans="2:6" x14ac:dyDescent="0.2">
      <c r="B347" s="47" t="s">
        <v>84</v>
      </c>
      <c r="C347" s="48">
        <v>0</v>
      </c>
      <c r="D347" s="47">
        <v>0</v>
      </c>
      <c r="E347" s="47">
        <v>0</v>
      </c>
      <c r="F347" s="116">
        <v>0</v>
      </c>
    </row>
    <row r="348" spans="2:6" x14ac:dyDescent="0.2">
      <c r="B348" s="47" t="s">
        <v>85</v>
      </c>
      <c r="C348" s="48">
        <v>0</v>
      </c>
      <c r="D348" s="47">
        <v>0</v>
      </c>
      <c r="E348" s="47">
        <v>0</v>
      </c>
      <c r="F348" s="116">
        <v>0</v>
      </c>
    </row>
    <row r="349" spans="2:6" x14ac:dyDescent="0.2">
      <c r="B349" s="47" t="s">
        <v>86</v>
      </c>
      <c r="C349" s="48">
        <v>0</v>
      </c>
      <c r="D349" s="47">
        <v>0</v>
      </c>
      <c r="E349" s="47">
        <v>0</v>
      </c>
      <c r="F349" s="116">
        <v>0</v>
      </c>
    </row>
    <row r="350" spans="2:6" x14ac:dyDescent="0.2">
      <c r="B350" s="47" t="s">
        <v>87</v>
      </c>
      <c r="C350" s="48">
        <v>0</v>
      </c>
      <c r="D350" s="47">
        <v>0</v>
      </c>
      <c r="E350" s="47">
        <v>0</v>
      </c>
      <c r="F350" s="116">
        <v>0</v>
      </c>
    </row>
    <row r="351" spans="2:6" x14ac:dyDescent="0.2">
      <c r="B351" s="47" t="s">
        <v>223</v>
      </c>
      <c r="C351" s="48">
        <v>0</v>
      </c>
      <c r="D351" s="47">
        <v>0</v>
      </c>
      <c r="E351" s="47">
        <v>0</v>
      </c>
      <c r="F351" s="116">
        <v>0</v>
      </c>
    </row>
    <row r="352" spans="2:6" x14ac:dyDescent="0.2">
      <c r="B352" s="47" t="s">
        <v>224</v>
      </c>
      <c r="C352" s="48">
        <v>0</v>
      </c>
      <c r="D352" s="47">
        <v>0</v>
      </c>
      <c r="E352" s="47">
        <v>0</v>
      </c>
      <c r="F352" s="116">
        <v>0</v>
      </c>
    </row>
    <row r="353" spans="1:6" x14ac:dyDescent="0.2">
      <c r="B353" s="47" t="s">
        <v>253</v>
      </c>
      <c r="C353" s="48">
        <v>0</v>
      </c>
      <c r="D353" s="47">
        <v>0</v>
      </c>
      <c r="E353" s="47">
        <v>0</v>
      </c>
      <c r="F353" s="116">
        <v>0</v>
      </c>
    </row>
    <row r="354" spans="1:6" x14ac:dyDescent="0.2">
      <c r="B354" s="47"/>
    </row>
    <row r="355" spans="1:6" x14ac:dyDescent="0.2">
      <c r="A355" s="23"/>
      <c r="B355" s="20" t="s">
        <v>88</v>
      </c>
      <c r="C355" s="23">
        <v>2</v>
      </c>
      <c r="D355" s="1">
        <v>96421</v>
      </c>
      <c r="E355" s="1">
        <v>0</v>
      </c>
      <c r="F355" s="117">
        <v>0</v>
      </c>
    </row>
    <row r="356" spans="1:6" x14ac:dyDescent="0.2">
      <c r="C356" s="78"/>
      <c r="D356" s="78"/>
      <c r="E356" s="78"/>
    </row>
    <row r="357" spans="1:6" s="219" customFormat="1" x14ac:dyDescent="0.2">
      <c r="A357" s="218" t="s">
        <v>292</v>
      </c>
      <c r="B357" s="220" t="s">
        <v>219</v>
      </c>
      <c r="C357" s="219">
        <v>0</v>
      </c>
      <c r="D357" s="220">
        <v>0</v>
      </c>
      <c r="E357" s="220">
        <v>0</v>
      </c>
      <c r="F357" s="284">
        <v>0</v>
      </c>
    </row>
    <row r="358" spans="1:6" s="219" customFormat="1" x14ac:dyDescent="0.2">
      <c r="A358" s="238"/>
      <c r="B358" s="220" t="s">
        <v>74</v>
      </c>
      <c r="C358" s="219">
        <v>0</v>
      </c>
      <c r="D358" s="220">
        <v>0</v>
      </c>
      <c r="E358" s="220">
        <v>0</v>
      </c>
      <c r="F358" s="284">
        <v>0</v>
      </c>
    </row>
    <row r="359" spans="1:6" s="219" customFormat="1" x14ac:dyDescent="0.2">
      <c r="B359" s="220" t="s">
        <v>75</v>
      </c>
      <c r="C359" s="219">
        <v>1</v>
      </c>
      <c r="D359" s="220">
        <v>27352</v>
      </c>
      <c r="E359" s="220">
        <v>0</v>
      </c>
      <c r="F359" s="284">
        <v>0</v>
      </c>
    </row>
    <row r="360" spans="1:6" s="219" customFormat="1" x14ac:dyDescent="0.2">
      <c r="B360" s="220" t="s">
        <v>76</v>
      </c>
      <c r="C360" s="219">
        <v>0</v>
      </c>
      <c r="D360" s="220">
        <v>0</v>
      </c>
      <c r="E360" s="220">
        <v>0</v>
      </c>
      <c r="F360" s="284">
        <v>0</v>
      </c>
    </row>
    <row r="361" spans="1:6" s="219" customFormat="1" x14ac:dyDescent="0.2">
      <c r="B361" s="219" t="s">
        <v>220</v>
      </c>
      <c r="C361" s="219">
        <v>1</v>
      </c>
      <c r="D361" s="220">
        <v>69069</v>
      </c>
      <c r="E361" s="220">
        <v>0</v>
      </c>
      <c r="F361" s="284">
        <v>0</v>
      </c>
    </row>
    <row r="362" spans="1:6" s="219" customFormat="1" x14ac:dyDescent="0.2">
      <c r="B362" s="220" t="s">
        <v>77</v>
      </c>
      <c r="C362" s="219">
        <v>0</v>
      </c>
      <c r="D362" s="220">
        <v>0</v>
      </c>
      <c r="E362" s="220">
        <v>0</v>
      </c>
      <c r="F362" s="284">
        <v>0</v>
      </c>
    </row>
    <row r="363" spans="1:6" s="219" customFormat="1" x14ac:dyDescent="0.2">
      <c r="B363" s="220" t="s">
        <v>78</v>
      </c>
      <c r="C363" s="219">
        <v>0</v>
      </c>
      <c r="D363" s="220">
        <v>0</v>
      </c>
      <c r="E363" s="220">
        <v>0</v>
      </c>
      <c r="F363" s="284">
        <v>0</v>
      </c>
    </row>
    <row r="364" spans="1:6" s="219" customFormat="1" x14ac:dyDescent="0.2">
      <c r="B364" s="220" t="s">
        <v>79</v>
      </c>
      <c r="C364" s="219">
        <v>0</v>
      </c>
      <c r="D364" s="220">
        <v>0</v>
      </c>
      <c r="E364" s="220">
        <v>0</v>
      </c>
      <c r="F364" s="284">
        <v>0</v>
      </c>
    </row>
    <row r="365" spans="1:6" s="219" customFormat="1" x14ac:dyDescent="0.2">
      <c r="B365" s="220" t="s">
        <v>80</v>
      </c>
      <c r="C365" s="219">
        <v>0</v>
      </c>
      <c r="D365" s="220">
        <v>0</v>
      </c>
      <c r="E365" s="220">
        <v>0</v>
      </c>
      <c r="F365" s="284">
        <v>0</v>
      </c>
    </row>
    <row r="366" spans="1:6" s="219" customFormat="1" x14ac:dyDescent="0.2">
      <c r="B366" s="220" t="s">
        <v>81</v>
      </c>
      <c r="C366" s="219">
        <v>0</v>
      </c>
      <c r="D366" s="220">
        <v>0</v>
      </c>
      <c r="E366" s="220">
        <v>0</v>
      </c>
      <c r="F366" s="284">
        <v>0</v>
      </c>
    </row>
    <row r="367" spans="1:6" s="219" customFormat="1" x14ac:dyDescent="0.2">
      <c r="B367" s="220" t="s">
        <v>221</v>
      </c>
      <c r="C367" s="219">
        <v>0</v>
      </c>
      <c r="D367" s="220">
        <v>0</v>
      </c>
      <c r="E367" s="220">
        <v>0</v>
      </c>
      <c r="F367" s="284">
        <v>0</v>
      </c>
    </row>
    <row r="368" spans="1:6" s="219" customFormat="1" x14ac:dyDescent="0.2">
      <c r="B368" s="220" t="s">
        <v>252</v>
      </c>
      <c r="C368" s="219">
        <v>0</v>
      </c>
      <c r="D368" s="220">
        <v>0</v>
      </c>
      <c r="E368" s="220">
        <v>0</v>
      </c>
      <c r="F368" s="284">
        <v>0</v>
      </c>
    </row>
    <row r="369" spans="1:6" s="219" customFormat="1" x14ac:dyDescent="0.2">
      <c r="B369" s="220" t="s">
        <v>222</v>
      </c>
      <c r="C369" s="219">
        <v>0</v>
      </c>
      <c r="D369" s="220">
        <v>0</v>
      </c>
      <c r="E369" s="220">
        <v>0</v>
      </c>
      <c r="F369" s="284">
        <v>0</v>
      </c>
    </row>
    <row r="370" spans="1:6" s="219" customFormat="1" x14ac:dyDescent="0.2">
      <c r="B370" s="220" t="s">
        <v>284</v>
      </c>
      <c r="C370" s="219">
        <v>0</v>
      </c>
      <c r="D370" s="220">
        <v>0</v>
      </c>
      <c r="E370" s="220">
        <v>0</v>
      </c>
      <c r="F370" s="284">
        <v>0</v>
      </c>
    </row>
    <row r="371" spans="1:6" s="219" customFormat="1" x14ac:dyDescent="0.2">
      <c r="B371" s="220" t="s">
        <v>82</v>
      </c>
      <c r="C371" s="219">
        <v>0</v>
      </c>
      <c r="D371" s="220">
        <v>0</v>
      </c>
      <c r="E371" s="220">
        <v>0</v>
      </c>
      <c r="F371" s="284">
        <v>0</v>
      </c>
    </row>
    <row r="372" spans="1:6" s="219" customFormat="1" x14ac:dyDescent="0.2">
      <c r="B372" s="220" t="s">
        <v>83</v>
      </c>
      <c r="C372" s="219">
        <v>0</v>
      </c>
      <c r="D372" s="220">
        <v>0</v>
      </c>
      <c r="E372" s="220">
        <v>0</v>
      </c>
      <c r="F372" s="284">
        <v>0</v>
      </c>
    </row>
    <row r="373" spans="1:6" s="219" customFormat="1" x14ac:dyDescent="0.2">
      <c r="B373" s="220" t="s">
        <v>84</v>
      </c>
      <c r="C373" s="219">
        <v>0</v>
      </c>
      <c r="D373" s="220">
        <v>0</v>
      </c>
      <c r="E373" s="220">
        <v>0</v>
      </c>
      <c r="F373" s="284">
        <v>0</v>
      </c>
    </row>
    <row r="374" spans="1:6" s="219" customFormat="1" x14ac:dyDescent="0.2">
      <c r="B374" s="220" t="s">
        <v>85</v>
      </c>
      <c r="C374" s="219">
        <v>0</v>
      </c>
      <c r="D374" s="220">
        <v>0</v>
      </c>
      <c r="E374" s="220">
        <v>0</v>
      </c>
      <c r="F374" s="284">
        <v>0</v>
      </c>
    </row>
    <row r="375" spans="1:6" s="219" customFormat="1" x14ac:dyDescent="0.2">
      <c r="B375" s="220" t="s">
        <v>86</v>
      </c>
      <c r="C375" s="219">
        <v>0</v>
      </c>
      <c r="D375" s="220">
        <v>0</v>
      </c>
      <c r="E375" s="220">
        <v>0</v>
      </c>
      <c r="F375" s="284">
        <v>0</v>
      </c>
    </row>
    <row r="376" spans="1:6" s="219" customFormat="1" x14ac:dyDescent="0.2">
      <c r="B376" s="220" t="s">
        <v>87</v>
      </c>
      <c r="C376" s="219">
        <v>0</v>
      </c>
      <c r="D376" s="220">
        <v>0</v>
      </c>
      <c r="E376" s="220">
        <v>0</v>
      </c>
      <c r="F376" s="284">
        <v>0</v>
      </c>
    </row>
    <row r="377" spans="1:6" s="219" customFormat="1" x14ac:dyDescent="0.2">
      <c r="B377" s="220" t="s">
        <v>223</v>
      </c>
      <c r="C377" s="219">
        <v>0</v>
      </c>
      <c r="D377" s="220">
        <v>0</v>
      </c>
      <c r="E377" s="220">
        <v>0</v>
      </c>
      <c r="F377" s="284">
        <v>0</v>
      </c>
    </row>
    <row r="378" spans="1:6" s="219" customFormat="1" x14ac:dyDescent="0.2">
      <c r="B378" s="220" t="s">
        <v>224</v>
      </c>
      <c r="C378" s="219">
        <v>0</v>
      </c>
      <c r="D378" s="220">
        <v>0</v>
      </c>
      <c r="E378" s="220">
        <v>0</v>
      </c>
      <c r="F378" s="284">
        <v>0</v>
      </c>
    </row>
    <row r="379" spans="1:6" s="219" customFormat="1" x14ac:dyDescent="0.2">
      <c r="B379" s="220" t="s">
        <v>253</v>
      </c>
      <c r="C379" s="219">
        <v>0</v>
      </c>
      <c r="D379" s="220">
        <v>0</v>
      </c>
      <c r="E379" s="220">
        <v>0</v>
      </c>
      <c r="F379" s="284">
        <v>0</v>
      </c>
    </row>
    <row r="380" spans="1:6" s="219" customFormat="1" x14ac:dyDescent="0.2">
      <c r="B380" s="220"/>
      <c r="D380" s="220"/>
      <c r="E380" s="220"/>
      <c r="F380" s="284"/>
    </row>
    <row r="381" spans="1:6" s="219" customFormat="1" x14ac:dyDescent="0.2">
      <c r="A381" s="258"/>
      <c r="B381" s="20" t="s">
        <v>88</v>
      </c>
      <c r="C381" s="258">
        <v>2</v>
      </c>
      <c r="D381" s="218">
        <v>96421</v>
      </c>
      <c r="E381" s="218">
        <v>0</v>
      </c>
      <c r="F381" s="288">
        <v>0</v>
      </c>
    </row>
    <row r="382" spans="1:6" s="219" customFormat="1" x14ac:dyDescent="0.2">
      <c r="D382" s="220"/>
      <c r="E382" s="220"/>
      <c r="F382" s="284"/>
    </row>
    <row r="383" spans="1:6" s="219" customFormat="1" x14ac:dyDescent="0.2">
      <c r="A383" s="218" t="s">
        <v>293</v>
      </c>
      <c r="B383" s="220" t="s">
        <v>219</v>
      </c>
      <c r="C383" s="219">
        <v>0</v>
      </c>
      <c r="D383" s="220">
        <v>0</v>
      </c>
      <c r="E383" s="220">
        <v>0</v>
      </c>
      <c r="F383" s="284">
        <v>0</v>
      </c>
    </row>
    <row r="384" spans="1:6" s="219" customFormat="1" x14ac:dyDescent="0.2">
      <c r="A384" s="238"/>
      <c r="B384" s="220" t="s">
        <v>74</v>
      </c>
      <c r="C384" s="219">
        <v>0</v>
      </c>
      <c r="D384" s="220">
        <v>0</v>
      </c>
      <c r="E384" s="220">
        <v>0</v>
      </c>
      <c r="F384" s="284">
        <v>0</v>
      </c>
    </row>
    <row r="385" spans="2:6" s="219" customFormat="1" x14ac:dyDescent="0.2">
      <c r="B385" s="220" t="s">
        <v>75</v>
      </c>
      <c r="C385" s="219">
        <v>1</v>
      </c>
      <c r="D385" s="220">
        <v>27352</v>
      </c>
      <c r="E385" s="220">
        <v>0</v>
      </c>
      <c r="F385" s="284">
        <v>0</v>
      </c>
    </row>
    <row r="386" spans="2:6" s="219" customFormat="1" x14ac:dyDescent="0.2">
      <c r="B386" s="220" t="s">
        <v>76</v>
      </c>
      <c r="C386" s="219">
        <v>0</v>
      </c>
      <c r="D386" s="220">
        <v>0</v>
      </c>
      <c r="E386" s="220">
        <v>0</v>
      </c>
      <c r="F386" s="284">
        <v>0</v>
      </c>
    </row>
    <row r="387" spans="2:6" s="219" customFormat="1" x14ac:dyDescent="0.2">
      <c r="B387" s="219" t="s">
        <v>220</v>
      </c>
      <c r="C387" s="219">
        <v>1</v>
      </c>
      <c r="D387" s="220">
        <v>69069</v>
      </c>
      <c r="E387" s="220">
        <v>0</v>
      </c>
      <c r="F387" s="284">
        <v>0</v>
      </c>
    </row>
    <row r="388" spans="2:6" s="219" customFormat="1" x14ac:dyDescent="0.2">
      <c r="B388" s="220" t="s">
        <v>77</v>
      </c>
      <c r="C388" s="219">
        <v>0</v>
      </c>
      <c r="D388" s="220">
        <v>0</v>
      </c>
      <c r="E388" s="220">
        <v>0</v>
      </c>
      <c r="F388" s="284">
        <v>0</v>
      </c>
    </row>
    <row r="389" spans="2:6" s="219" customFormat="1" x14ac:dyDescent="0.2">
      <c r="B389" s="220" t="s">
        <v>78</v>
      </c>
      <c r="C389" s="219">
        <v>0</v>
      </c>
      <c r="D389" s="220">
        <v>0</v>
      </c>
      <c r="E389" s="220">
        <v>0</v>
      </c>
      <c r="F389" s="284">
        <v>0</v>
      </c>
    </row>
    <row r="390" spans="2:6" s="219" customFormat="1" x14ac:dyDescent="0.2">
      <c r="B390" s="220" t="s">
        <v>79</v>
      </c>
      <c r="C390" s="219">
        <v>0</v>
      </c>
      <c r="D390" s="220">
        <v>0</v>
      </c>
      <c r="E390" s="220">
        <v>0</v>
      </c>
      <c r="F390" s="284">
        <v>0</v>
      </c>
    </row>
    <row r="391" spans="2:6" s="219" customFormat="1" x14ac:dyDescent="0.2">
      <c r="B391" s="220" t="s">
        <v>80</v>
      </c>
      <c r="C391" s="219">
        <v>0</v>
      </c>
      <c r="D391" s="220">
        <v>0</v>
      </c>
      <c r="E391" s="220">
        <v>0</v>
      </c>
      <c r="F391" s="284">
        <v>0</v>
      </c>
    </row>
    <row r="392" spans="2:6" s="219" customFormat="1" x14ac:dyDescent="0.2">
      <c r="B392" s="220" t="s">
        <v>81</v>
      </c>
      <c r="C392" s="219">
        <v>0</v>
      </c>
      <c r="D392" s="220">
        <v>0</v>
      </c>
      <c r="E392" s="220">
        <v>0</v>
      </c>
      <c r="F392" s="284">
        <v>0</v>
      </c>
    </row>
    <row r="393" spans="2:6" s="219" customFormat="1" x14ac:dyDescent="0.2">
      <c r="B393" s="220" t="s">
        <v>221</v>
      </c>
      <c r="C393" s="219">
        <v>0</v>
      </c>
      <c r="D393" s="220">
        <v>0</v>
      </c>
      <c r="E393" s="220">
        <v>0</v>
      </c>
      <c r="F393" s="284">
        <v>0</v>
      </c>
    </row>
    <row r="394" spans="2:6" s="219" customFormat="1" x14ac:dyDescent="0.2">
      <c r="B394" s="220" t="s">
        <v>252</v>
      </c>
      <c r="C394" s="219">
        <v>0</v>
      </c>
      <c r="D394" s="220">
        <v>0</v>
      </c>
      <c r="E394" s="220">
        <v>0</v>
      </c>
      <c r="F394" s="284">
        <v>0</v>
      </c>
    </row>
    <row r="395" spans="2:6" s="219" customFormat="1" x14ac:dyDescent="0.2">
      <c r="B395" s="220" t="s">
        <v>222</v>
      </c>
      <c r="C395" s="219">
        <v>0</v>
      </c>
      <c r="D395" s="220">
        <v>0</v>
      </c>
      <c r="E395" s="220">
        <v>0</v>
      </c>
      <c r="F395" s="284">
        <v>0</v>
      </c>
    </row>
    <row r="396" spans="2:6" s="219" customFormat="1" x14ac:dyDescent="0.2">
      <c r="B396" s="220" t="s">
        <v>284</v>
      </c>
      <c r="C396" s="219">
        <v>0</v>
      </c>
      <c r="D396" s="220">
        <v>0</v>
      </c>
      <c r="E396" s="220">
        <v>0</v>
      </c>
      <c r="F396" s="284">
        <v>0</v>
      </c>
    </row>
    <row r="397" spans="2:6" s="219" customFormat="1" x14ac:dyDescent="0.2">
      <c r="B397" s="220" t="s">
        <v>82</v>
      </c>
      <c r="C397" s="219">
        <v>0</v>
      </c>
      <c r="D397" s="220">
        <v>0</v>
      </c>
      <c r="E397" s="220">
        <v>0</v>
      </c>
      <c r="F397" s="284">
        <v>0</v>
      </c>
    </row>
    <row r="398" spans="2:6" s="219" customFormat="1" x14ac:dyDescent="0.2">
      <c r="B398" s="220" t="s">
        <v>83</v>
      </c>
      <c r="C398" s="219">
        <v>0</v>
      </c>
      <c r="D398" s="220">
        <v>0</v>
      </c>
      <c r="E398" s="220">
        <v>0</v>
      </c>
      <c r="F398" s="284">
        <v>0</v>
      </c>
    </row>
    <row r="399" spans="2:6" s="219" customFormat="1" x14ac:dyDescent="0.2">
      <c r="B399" s="220" t="s">
        <v>84</v>
      </c>
      <c r="C399" s="219">
        <v>0</v>
      </c>
      <c r="D399" s="220">
        <v>0</v>
      </c>
      <c r="E399" s="220">
        <v>0</v>
      </c>
      <c r="F399" s="284">
        <v>0</v>
      </c>
    </row>
    <row r="400" spans="2:6" s="219" customFormat="1" x14ac:dyDescent="0.2">
      <c r="B400" s="220" t="s">
        <v>85</v>
      </c>
      <c r="C400" s="219">
        <v>0</v>
      </c>
      <c r="D400" s="220">
        <v>0</v>
      </c>
      <c r="E400" s="220">
        <v>0</v>
      </c>
      <c r="F400" s="284">
        <v>0</v>
      </c>
    </row>
    <row r="401" spans="1:6" s="219" customFormat="1" x14ac:dyDescent="0.2">
      <c r="B401" s="220" t="s">
        <v>86</v>
      </c>
      <c r="C401" s="219">
        <v>0</v>
      </c>
      <c r="D401" s="220">
        <v>0</v>
      </c>
      <c r="E401" s="220">
        <v>0</v>
      </c>
      <c r="F401" s="284">
        <v>0</v>
      </c>
    </row>
    <row r="402" spans="1:6" s="219" customFormat="1" x14ac:dyDescent="0.2">
      <c r="B402" s="220" t="s">
        <v>87</v>
      </c>
      <c r="C402" s="219">
        <v>0</v>
      </c>
      <c r="D402" s="220">
        <v>0</v>
      </c>
      <c r="E402" s="220">
        <v>0</v>
      </c>
      <c r="F402" s="284">
        <v>0</v>
      </c>
    </row>
    <row r="403" spans="1:6" s="219" customFormat="1" x14ac:dyDescent="0.2">
      <c r="B403" s="220" t="s">
        <v>223</v>
      </c>
      <c r="C403" s="219">
        <v>0</v>
      </c>
      <c r="D403" s="220">
        <v>0</v>
      </c>
      <c r="E403" s="220">
        <v>0</v>
      </c>
      <c r="F403" s="284">
        <v>0</v>
      </c>
    </row>
    <row r="404" spans="1:6" s="219" customFormat="1" x14ac:dyDescent="0.2">
      <c r="B404" s="220" t="s">
        <v>224</v>
      </c>
      <c r="C404" s="219">
        <v>0</v>
      </c>
      <c r="D404" s="220">
        <v>0</v>
      </c>
      <c r="E404" s="220">
        <v>0</v>
      </c>
      <c r="F404" s="284">
        <v>0</v>
      </c>
    </row>
    <row r="405" spans="1:6" s="219" customFormat="1" x14ac:dyDescent="0.2">
      <c r="B405" s="220" t="s">
        <v>253</v>
      </c>
      <c r="C405" s="219">
        <v>0</v>
      </c>
      <c r="D405" s="220">
        <v>0</v>
      </c>
      <c r="E405" s="220">
        <v>0</v>
      </c>
      <c r="F405" s="284">
        <v>0</v>
      </c>
    </row>
    <row r="406" spans="1:6" s="219" customFormat="1" x14ac:dyDescent="0.2">
      <c r="B406" s="220"/>
      <c r="D406" s="220"/>
      <c r="E406" s="220"/>
      <c r="F406" s="284"/>
    </row>
    <row r="407" spans="1:6" s="219" customFormat="1" x14ac:dyDescent="0.2">
      <c r="A407" s="258"/>
      <c r="B407" s="20" t="s">
        <v>88</v>
      </c>
      <c r="C407" s="258">
        <v>2</v>
      </c>
      <c r="D407" s="218">
        <v>96421</v>
      </c>
      <c r="E407" s="218">
        <v>0</v>
      </c>
      <c r="F407" s="288">
        <v>0</v>
      </c>
    </row>
    <row r="409" spans="1:6" x14ac:dyDescent="0.2">
      <c r="B409" s="212" t="s">
        <v>35</v>
      </c>
      <c r="C409" s="256"/>
      <c r="D409" s="256"/>
      <c r="E409" s="256"/>
      <c r="F409" s="289"/>
    </row>
    <row r="410" spans="1:6" x14ac:dyDescent="0.2">
      <c r="C410" s="78"/>
      <c r="D410" s="78"/>
      <c r="E410" s="78"/>
      <c r="F410" s="38"/>
    </row>
    <row r="411" spans="1:6" x14ac:dyDescent="0.2">
      <c r="A411" s="1" t="s">
        <v>290</v>
      </c>
      <c r="B411" s="47" t="s">
        <v>219</v>
      </c>
      <c r="C411" s="48">
        <f t="shared" ref="C411:D426" si="0">+H411+M411+R411</f>
        <v>0</v>
      </c>
      <c r="D411" s="47">
        <f t="shared" si="0"/>
        <v>0</v>
      </c>
      <c r="E411" s="47">
        <v>0</v>
      </c>
      <c r="F411" s="116">
        <v>0</v>
      </c>
    </row>
    <row r="412" spans="1:6" x14ac:dyDescent="0.2">
      <c r="A412" s="37"/>
      <c r="B412" s="47" t="s">
        <v>74</v>
      </c>
      <c r="C412" s="48">
        <f t="shared" si="0"/>
        <v>0</v>
      </c>
      <c r="D412" s="47">
        <f t="shared" si="0"/>
        <v>0</v>
      </c>
      <c r="E412" s="47">
        <v>0</v>
      </c>
      <c r="F412" s="116">
        <v>0</v>
      </c>
    </row>
    <row r="413" spans="1:6" x14ac:dyDescent="0.2">
      <c r="B413" s="47" t="s">
        <v>75</v>
      </c>
      <c r="C413" s="48">
        <f t="shared" si="0"/>
        <v>0</v>
      </c>
      <c r="D413" s="47">
        <f t="shared" si="0"/>
        <v>0</v>
      </c>
      <c r="E413" s="47">
        <v>0</v>
      </c>
      <c r="F413" s="116">
        <v>0</v>
      </c>
    </row>
    <row r="414" spans="1:6" x14ac:dyDescent="0.2">
      <c r="B414" s="47" t="s">
        <v>76</v>
      </c>
      <c r="C414" s="48">
        <f t="shared" si="0"/>
        <v>0</v>
      </c>
      <c r="D414" s="47">
        <f t="shared" si="0"/>
        <v>0</v>
      </c>
      <c r="E414" s="47">
        <v>0</v>
      </c>
      <c r="F414" s="116">
        <v>0</v>
      </c>
    </row>
    <row r="415" spans="1:6" x14ac:dyDescent="0.2">
      <c r="B415" s="48" t="s">
        <v>220</v>
      </c>
      <c r="C415" s="48">
        <f t="shared" si="0"/>
        <v>0</v>
      </c>
      <c r="D415" s="47">
        <f t="shared" si="0"/>
        <v>0</v>
      </c>
      <c r="E415" s="47">
        <v>0</v>
      </c>
      <c r="F415" s="116">
        <v>0</v>
      </c>
    </row>
    <row r="416" spans="1:6" x14ac:dyDescent="0.2">
      <c r="B416" s="47" t="s">
        <v>77</v>
      </c>
      <c r="C416" s="48">
        <f t="shared" si="0"/>
        <v>0</v>
      </c>
      <c r="D416" s="47">
        <f t="shared" si="0"/>
        <v>0</v>
      </c>
      <c r="E416" s="47">
        <v>0</v>
      </c>
      <c r="F416" s="116">
        <v>0</v>
      </c>
    </row>
    <row r="417" spans="2:6" x14ac:dyDescent="0.2">
      <c r="B417" s="47" t="s">
        <v>78</v>
      </c>
      <c r="C417" s="48">
        <f t="shared" si="0"/>
        <v>0</v>
      </c>
      <c r="D417" s="47">
        <f t="shared" si="0"/>
        <v>0</v>
      </c>
      <c r="E417" s="47">
        <v>0</v>
      </c>
      <c r="F417" s="116">
        <v>0</v>
      </c>
    </row>
    <row r="418" spans="2:6" x14ac:dyDescent="0.2">
      <c r="B418" s="47" t="s">
        <v>79</v>
      </c>
      <c r="C418" s="48">
        <f t="shared" si="0"/>
        <v>0</v>
      </c>
      <c r="D418" s="47">
        <f t="shared" si="0"/>
        <v>0</v>
      </c>
      <c r="E418" s="47">
        <v>0</v>
      </c>
      <c r="F418" s="116">
        <v>0</v>
      </c>
    </row>
    <row r="419" spans="2:6" x14ac:dyDescent="0.2">
      <c r="B419" s="47" t="s">
        <v>80</v>
      </c>
      <c r="C419" s="48">
        <f t="shared" si="0"/>
        <v>0</v>
      </c>
      <c r="D419" s="47">
        <f t="shared" si="0"/>
        <v>0</v>
      </c>
      <c r="E419" s="47">
        <v>0</v>
      </c>
      <c r="F419" s="116">
        <v>0</v>
      </c>
    </row>
    <row r="420" spans="2:6" x14ac:dyDescent="0.2">
      <c r="B420" s="47" t="s">
        <v>81</v>
      </c>
      <c r="C420" s="48">
        <f t="shared" si="0"/>
        <v>0</v>
      </c>
      <c r="D420" s="47">
        <f t="shared" si="0"/>
        <v>0</v>
      </c>
      <c r="E420" s="47">
        <v>0</v>
      </c>
      <c r="F420" s="116">
        <v>0</v>
      </c>
    </row>
    <row r="421" spans="2:6" x14ac:dyDescent="0.2">
      <c r="B421" s="47" t="s">
        <v>221</v>
      </c>
      <c r="C421" s="48">
        <f t="shared" si="0"/>
        <v>0</v>
      </c>
      <c r="D421" s="47">
        <f t="shared" si="0"/>
        <v>0</v>
      </c>
      <c r="E421" s="47">
        <v>0</v>
      </c>
      <c r="F421" s="116">
        <v>0</v>
      </c>
    </row>
    <row r="422" spans="2:6" x14ac:dyDescent="0.2">
      <c r="B422" s="47" t="s">
        <v>252</v>
      </c>
      <c r="C422" s="48">
        <f t="shared" si="0"/>
        <v>0</v>
      </c>
      <c r="D422" s="47">
        <f t="shared" si="0"/>
        <v>0</v>
      </c>
      <c r="E422" s="47">
        <v>0</v>
      </c>
      <c r="F422" s="116">
        <v>0</v>
      </c>
    </row>
    <row r="423" spans="2:6" x14ac:dyDescent="0.2">
      <c r="B423" s="47" t="s">
        <v>222</v>
      </c>
      <c r="C423" s="48">
        <f t="shared" si="0"/>
        <v>0</v>
      </c>
      <c r="D423" s="47">
        <f t="shared" si="0"/>
        <v>0</v>
      </c>
      <c r="E423" s="47">
        <v>0</v>
      </c>
      <c r="F423" s="116">
        <v>0</v>
      </c>
    </row>
    <row r="424" spans="2:6" x14ac:dyDescent="0.2">
      <c r="B424" s="47" t="s">
        <v>284</v>
      </c>
      <c r="C424" s="48">
        <f t="shared" si="0"/>
        <v>0</v>
      </c>
      <c r="D424" s="47">
        <f t="shared" si="0"/>
        <v>0</v>
      </c>
      <c r="E424" s="47">
        <v>0</v>
      </c>
      <c r="F424" s="116">
        <v>0</v>
      </c>
    </row>
    <row r="425" spans="2:6" x14ac:dyDescent="0.2">
      <c r="B425" s="47" t="s">
        <v>82</v>
      </c>
      <c r="C425" s="48">
        <f t="shared" si="0"/>
        <v>0</v>
      </c>
      <c r="D425" s="47">
        <f t="shared" si="0"/>
        <v>0</v>
      </c>
      <c r="E425" s="47">
        <v>0</v>
      </c>
      <c r="F425" s="116">
        <v>0</v>
      </c>
    </row>
    <row r="426" spans="2:6" x14ac:dyDescent="0.2">
      <c r="B426" s="47" t="s">
        <v>83</v>
      </c>
      <c r="C426" s="48">
        <f t="shared" si="0"/>
        <v>0</v>
      </c>
      <c r="D426" s="47">
        <f t="shared" si="0"/>
        <v>0</v>
      </c>
      <c r="E426" s="47">
        <v>0</v>
      </c>
      <c r="F426" s="116">
        <v>0</v>
      </c>
    </row>
    <row r="427" spans="2:6" x14ac:dyDescent="0.2">
      <c r="B427" s="47" t="s">
        <v>84</v>
      </c>
      <c r="C427" s="48">
        <f t="shared" ref="C427:D433" si="1">+H427+M427+R427</f>
        <v>0</v>
      </c>
      <c r="D427" s="47">
        <f t="shared" si="1"/>
        <v>0</v>
      </c>
      <c r="E427" s="47">
        <v>0</v>
      </c>
      <c r="F427" s="116">
        <v>0</v>
      </c>
    </row>
    <row r="428" spans="2:6" x14ac:dyDescent="0.2">
      <c r="B428" s="47" t="s">
        <v>85</v>
      </c>
      <c r="C428" s="48">
        <f t="shared" si="1"/>
        <v>0</v>
      </c>
      <c r="D428" s="47">
        <f t="shared" si="1"/>
        <v>0</v>
      </c>
      <c r="E428" s="47">
        <v>0</v>
      </c>
      <c r="F428" s="116">
        <v>0</v>
      </c>
    </row>
    <row r="429" spans="2:6" x14ac:dyDescent="0.2">
      <c r="B429" s="47" t="s">
        <v>86</v>
      </c>
      <c r="C429" s="48">
        <f t="shared" si="1"/>
        <v>0</v>
      </c>
      <c r="D429" s="47">
        <f t="shared" si="1"/>
        <v>0</v>
      </c>
      <c r="E429" s="47">
        <v>0</v>
      </c>
      <c r="F429" s="116">
        <v>0</v>
      </c>
    </row>
    <row r="430" spans="2:6" x14ac:dyDescent="0.2">
      <c r="B430" s="47" t="s">
        <v>87</v>
      </c>
      <c r="C430" s="48">
        <f t="shared" si="1"/>
        <v>0</v>
      </c>
      <c r="D430" s="47">
        <f t="shared" si="1"/>
        <v>0</v>
      </c>
      <c r="E430" s="47">
        <v>0</v>
      </c>
      <c r="F430" s="116">
        <v>0</v>
      </c>
    </row>
    <row r="431" spans="2:6" x14ac:dyDescent="0.2">
      <c r="B431" s="47" t="s">
        <v>223</v>
      </c>
      <c r="C431" s="48">
        <f t="shared" si="1"/>
        <v>0</v>
      </c>
      <c r="D431" s="47">
        <f t="shared" si="1"/>
        <v>0</v>
      </c>
      <c r="E431" s="47">
        <v>0</v>
      </c>
      <c r="F431" s="116">
        <v>0</v>
      </c>
    </row>
    <row r="432" spans="2:6" x14ac:dyDescent="0.2">
      <c r="B432" s="47" t="s">
        <v>224</v>
      </c>
      <c r="C432" s="48">
        <f t="shared" si="1"/>
        <v>0</v>
      </c>
      <c r="D432" s="47">
        <f t="shared" si="1"/>
        <v>0</v>
      </c>
      <c r="E432" s="47">
        <v>0</v>
      </c>
      <c r="F432" s="116">
        <v>0</v>
      </c>
    </row>
    <row r="433" spans="1:6" x14ac:dyDescent="0.2">
      <c r="B433" s="47" t="s">
        <v>253</v>
      </c>
      <c r="C433" s="48">
        <f t="shared" si="1"/>
        <v>0</v>
      </c>
      <c r="D433" s="47">
        <f t="shared" si="1"/>
        <v>0</v>
      </c>
      <c r="E433" s="47">
        <v>0</v>
      </c>
      <c r="F433" s="116">
        <v>0</v>
      </c>
    </row>
    <row r="434" spans="1:6" x14ac:dyDescent="0.2">
      <c r="B434" s="47"/>
    </row>
    <row r="435" spans="1:6" x14ac:dyDescent="0.2">
      <c r="A435" s="23"/>
      <c r="B435" s="20" t="s">
        <v>88</v>
      </c>
      <c r="C435" s="23">
        <v>0</v>
      </c>
      <c r="D435" s="1">
        <v>0</v>
      </c>
      <c r="E435" s="1">
        <v>0</v>
      </c>
      <c r="F435" s="117">
        <v>0</v>
      </c>
    </row>
    <row r="436" spans="1:6" x14ac:dyDescent="0.2">
      <c r="C436" s="78"/>
      <c r="D436" s="78"/>
      <c r="E436" s="78"/>
    </row>
    <row r="437" spans="1:6" s="219" customFormat="1" x14ac:dyDescent="0.2">
      <c r="A437" s="218" t="s">
        <v>292</v>
      </c>
      <c r="B437" s="220" t="s">
        <v>219</v>
      </c>
      <c r="C437" s="219">
        <v>0</v>
      </c>
      <c r="D437" s="220">
        <v>0</v>
      </c>
      <c r="E437" s="220">
        <v>0</v>
      </c>
      <c r="F437" s="284">
        <v>0</v>
      </c>
    </row>
    <row r="438" spans="1:6" s="219" customFormat="1" x14ac:dyDescent="0.2">
      <c r="A438" s="238"/>
      <c r="B438" s="220" t="s">
        <v>74</v>
      </c>
      <c r="C438" s="219">
        <v>0</v>
      </c>
      <c r="D438" s="220">
        <v>0</v>
      </c>
      <c r="E438" s="220">
        <v>0</v>
      </c>
      <c r="F438" s="284">
        <v>0</v>
      </c>
    </row>
    <row r="439" spans="1:6" s="219" customFormat="1" x14ac:dyDescent="0.2">
      <c r="B439" s="220" t="s">
        <v>75</v>
      </c>
      <c r="C439" s="219">
        <v>0</v>
      </c>
      <c r="D439" s="220">
        <v>0</v>
      </c>
      <c r="E439" s="220">
        <v>0</v>
      </c>
      <c r="F439" s="284">
        <v>0</v>
      </c>
    </row>
    <row r="440" spans="1:6" s="219" customFormat="1" x14ac:dyDescent="0.2">
      <c r="B440" s="220" t="s">
        <v>76</v>
      </c>
      <c r="C440" s="219">
        <v>0</v>
      </c>
      <c r="D440" s="220">
        <v>0</v>
      </c>
      <c r="E440" s="220">
        <v>0</v>
      </c>
      <c r="F440" s="284">
        <v>0</v>
      </c>
    </row>
    <row r="441" spans="1:6" s="219" customFormat="1" x14ac:dyDescent="0.2">
      <c r="B441" s="219" t="s">
        <v>220</v>
      </c>
      <c r="C441" s="219">
        <v>0</v>
      </c>
      <c r="D441" s="220">
        <v>0</v>
      </c>
      <c r="E441" s="220">
        <v>0</v>
      </c>
      <c r="F441" s="284">
        <v>0</v>
      </c>
    </row>
    <row r="442" spans="1:6" s="219" customFormat="1" x14ac:dyDescent="0.2">
      <c r="B442" s="220" t="s">
        <v>77</v>
      </c>
      <c r="C442" s="219">
        <v>0</v>
      </c>
      <c r="D442" s="220">
        <v>0</v>
      </c>
      <c r="E442" s="220">
        <v>0</v>
      </c>
      <c r="F442" s="284">
        <v>0</v>
      </c>
    </row>
    <row r="443" spans="1:6" s="219" customFormat="1" x14ac:dyDescent="0.2">
      <c r="B443" s="220" t="s">
        <v>78</v>
      </c>
      <c r="C443" s="219">
        <v>0</v>
      </c>
      <c r="D443" s="220">
        <v>0</v>
      </c>
      <c r="E443" s="220">
        <v>0</v>
      </c>
      <c r="F443" s="284">
        <v>0</v>
      </c>
    </row>
    <row r="444" spans="1:6" s="219" customFormat="1" x14ac:dyDescent="0.2">
      <c r="B444" s="220" t="s">
        <v>79</v>
      </c>
      <c r="C444" s="219">
        <v>0</v>
      </c>
      <c r="D444" s="220">
        <v>0</v>
      </c>
      <c r="E444" s="220">
        <v>0</v>
      </c>
      <c r="F444" s="284">
        <v>0</v>
      </c>
    </row>
    <row r="445" spans="1:6" s="219" customFormat="1" x14ac:dyDescent="0.2">
      <c r="B445" s="220" t="s">
        <v>80</v>
      </c>
      <c r="C445" s="219">
        <v>0</v>
      </c>
      <c r="D445" s="220">
        <v>0</v>
      </c>
      <c r="E445" s="220">
        <v>0</v>
      </c>
      <c r="F445" s="284">
        <v>0</v>
      </c>
    </row>
    <row r="446" spans="1:6" s="219" customFormat="1" x14ac:dyDescent="0.2">
      <c r="B446" s="220" t="s">
        <v>81</v>
      </c>
      <c r="C446" s="219">
        <v>0</v>
      </c>
      <c r="D446" s="220">
        <v>0</v>
      </c>
      <c r="E446" s="220">
        <v>0</v>
      </c>
      <c r="F446" s="284">
        <v>0</v>
      </c>
    </row>
    <row r="447" spans="1:6" s="219" customFormat="1" x14ac:dyDescent="0.2">
      <c r="B447" s="220" t="s">
        <v>221</v>
      </c>
      <c r="C447" s="219">
        <v>0</v>
      </c>
      <c r="D447" s="220">
        <v>0</v>
      </c>
      <c r="E447" s="220">
        <v>0</v>
      </c>
      <c r="F447" s="284">
        <v>0</v>
      </c>
    </row>
    <row r="448" spans="1:6" s="219" customFormat="1" x14ac:dyDescent="0.2">
      <c r="B448" s="220" t="s">
        <v>252</v>
      </c>
      <c r="C448" s="219">
        <v>0</v>
      </c>
      <c r="D448" s="220">
        <v>0</v>
      </c>
      <c r="E448" s="220">
        <v>0</v>
      </c>
      <c r="F448" s="284">
        <v>0</v>
      </c>
    </row>
    <row r="449" spans="1:6" s="219" customFormat="1" x14ac:dyDescent="0.2">
      <c r="B449" s="220" t="s">
        <v>222</v>
      </c>
      <c r="C449" s="219">
        <v>0</v>
      </c>
      <c r="D449" s="220">
        <v>0</v>
      </c>
      <c r="E449" s="220">
        <v>0</v>
      </c>
      <c r="F449" s="284">
        <v>0</v>
      </c>
    </row>
    <row r="450" spans="1:6" s="219" customFormat="1" x14ac:dyDescent="0.2">
      <c r="B450" s="220" t="s">
        <v>284</v>
      </c>
      <c r="C450" s="219">
        <v>0</v>
      </c>
      <c r="D450" s="220">
        <v>0</v>
      </c>
      <c r="E450" s="220">
        <v>0</v>
      </c>
      <c r="F450" s="284">
        <v>0</v>
      </c>
    </row>
    <row r="451" spans="1:6" s="219" customFormat="1" x14ac:dyDescent="0.2">
      <c r="B451" s="220" t="s">
        <v>82</v>
      </c>
      <c r="C451" s="219">
        <v>0</v>
      </c>
      <c r="D451" s="220">
        <v>0</v>
      </c>
      <c r="E451" s="220">
        <v>0</v>
      </c>
      <c r="F451" s="284">
        <v>0</v>
      </c>
    </row>
    <row r="452" spans="1:6" s="219" customFormat="1" x14ac:dyDescent="0.2">
      <c r="B452" s="220" t="s">
        <v>83</v>
      </c>
      <c r="C452" s="219">
        <v>0</v>
      </c>
      <c r="D452" s="220">
        <v>0</v>
      </c>
      <c r="E452" s="220">
        <v>0</v>
      </c>
      <c r="F452" s="284">
        <v>0</v>
      </c>
    </row>
    <row r="453" spans="1:6" s="219" customFormat="1" x14ac:dyDescent="0.2">
      <c r="B453" s="220" t="s">
        <v>84</v>
      </c>
      <c r="C453" s="219">
        <v>0</v>
      </c>
      <c r="D453" s="220">
        <v>0</v>
      </c>
      <c r="E453" s="220">
        <v>0</v>
      </c>
      <c r="F453" s="284">
        <v>0</v>
      </c>
    </row>
    <row r="454" spans="1:6" s="219" customFormat="1" x14ac:dyDescent="0.2">
      <c r="B454" s="220" t="s">
        <v>85</v>
      </c>
      <c r="C454" s="219">
        <v>0</v>
      </c>
      <c r="D454" s="220">
        <v>0</v>
      </c>
      <c r="E454" s="220">
        <v>0</v>
      </c>
      <c r="F454" s="284">
        <v>0</v>
      </c>
    </row>
    <row r="455" spans="1:6" s="219" customFormat="1" x14ac:dyDescent="0.2">
      <c r="B455" s="220" t="s">
        <v>86</v>
      </c>
      <c r="C455" s="219">
        <v>0</v>
      </c>
      <c r="D455" s="220">
        <v>0</v>
      </c>
      <c r="E455" s="220">
        <v>0</v>
      </c>
      <c r="F455" s="284">
        <v>0</v>
      </c>
    </row>
    <row r="456" spans="1:6" s="219" customFormat="1" x14ac:dyDescent="0.2">
      <c r="B456" s="220" t="s">
        <v>87</v>
      </c>
      <c r="C456" s="219">
        <v>0</v>
      </c>
      <c r="D456" s="220">
        <v>0</v>
      </c>
      <c r="E456" s="220">
        <v>0</v>
      </c>
      <c r="F456" s="284">
        <v>0</v>
      </c>
    </row>
    <row r="457" spans="1:6" s="219" customFormat="1" x14ac:dyDescent="0.2">
      <c r="B457" s="220" t="s">
        <v>223</v>
      </c>
      <c r="C457" s="219">
        <v>0</v>
      </c>
      <c r="D457" s="220">
        <v>0</v>
      </c>
      <c r="E457" s="220">
        <v>0</v>
      </c>
      <c r="F457" s="284">
        <v>0</v>
      </c>
    </row>
    <row r="458" spans="1:6" s="219" customFormat="1" x14ac:dyDescent="0.2">
      <c r="B458" s="220" t="s">
        <v>224</v>
      </c>
      <c r="C458" s="219">
        <v>0</v>
      </c>
      <c r="D458" s="220">
        <v>0</v>
      </c>
      <c r="E458" s="220">
        <v>0</v>
      </c>
      <c r="F458" s="284">
        <v>0</v>
      </c>
    </row>
    <row r="459" spans="1:6" s="219" customFormat="1" x14ac:dyDescent="0.2">
      <c r="B459" s="220" t="s">
        <v>253</v>
      </c>
      <c r="C459" s="219">
        <v>0</v>
      </c>
      <c r="D459" s="220">
        <v>0</v>
      </c>
      <c r="E459" s="220">
        <v>0</v>
      </c>
      <c r="F459" s="284">
        <v>0</v>
      </c>
    </row>
    <row r="460" spans="1:6" s="219" customFormat="1" x14ac:dyDescent="0.2">
      <c r="B460" s="220"/>
      <c r="D460" s="220"/>
      <c r="E460" s="220"/>
      <c r="F460" s="284"/>
    </row>
    <row r="461" spans="1:6" s="219" customFormat="1" x14ac:dyDescent="0.2">
      <c r="A461" s="258"/>
      <c r="B461" s="20" t="s">
        <v>88</v>
      </c>
      <c r="C461" s="258">
        <v>0</v>
      </c>
      <c r="D461" s="218">
        <v>0</v>
      </c>
      <c r="E461" s="218">
        <v>0</v>
      </c>
      <c r="F461" s="288">
        <v>0</v>
      </c>
    </row>
    <row r="462" spans="1:6" s="219" customFormat="1" x14ac:dyDescent="0.2">
      <c r="D462" s="220"/>
      <c r="E462" s="220"/>
      <c r="F462" s="284"/>
    </row>
    <row r="463" spans="1:6" s="219" customFormat="1" x14ac:dyDescent="0.2">
      <c r="A463" s="218" t="s">
        <v>293</v>
      </c>
      <c r="B463" s="220" t="s">
        <v>219</v>
      </c>
      <c r="C463" s="219">
        <f t="shared" ref="C463:C485" si="2">+H463+M463+R463</f>
        <v>0</v>
      </c>
      <c r="D463" s="220">
        <f t="shared" ref="D463:D485" si="3">+I463+N463+S463</f>
        <v>0</v>
      </c>
      <c r="E463" s="220">
        <v>0</v>
      </c>
      <c r="F463" s="284">
        <v>0</v>
      </c>
    </row>
    <row r="464" spans="1:6" s="219" customFormat="1" x14ac:dyDescent="0.2">
      <c r="A464" s="238"/>
      <c r="B464" s="220" t="s">
        <v>74</v>
      </c>
      <c r="C464" s="219">
        <f t="shared" si="2"/>
        <v>0</v>
      </c>
      <c r="D464" s="220">
        <f t="shared" si="3"/>
        <v>0</v>
      </c>
      <c r="E464" s="220">
        <v>0</v>
      </c>
      <c r="F464" s="284">
        <v>0</v>
      </c>
    </row>
    <row r="465" spans="2:6" s="219" customFormat="1" x14ac:dyDescent="0.2">
      <c r="B465" s="220" t="s">
        <v>75</v>
      </c>
      <c r="C465" s="219">
        <f t="shared" si="2"/>
        <v>0</v>
      </c>
      <c r="D465" s="220">
        <f t="shared" si="3"/>
        <v>0</v>
      </c>
      <c r="E465" s="220">
        <v>0</v>
      </c>
      <c r="F465" s="284">
        <v>0</v>
      </c>
    </row>
    <row r="466" spans="2:6" s="219" customFormat="1" x14ac:dyDescent="0.2">
      <c r="B466" s="220" t="s">
        <v>76</v>
      </c>
      <c r="C466" s="219">
        <f t="shared" si="2"/>
        <v>0</v>
      </c>
      <c r="D466" s="220">
        <f t="shared" si="3"/>
        <v>0</v>
      </c>
      <c r="E466" s="220">
        <v>0</v>
      </c>
      <c r="F466" s="284">
        <v>0</v>
      </c>
    </row>
    <row r="467" spans="2:6" s="219" customFormat="1" x14ac:dyDescent="0.2">
      <c r="B467" s="219" t="s">
        <v>220</v>
      </c>
      <c r="C467" s="219">
        <f t="shared" si="2"/>
        <v>0</v>
      </c>
      <c r="D467" s="220">
        <f t="shared" si="3"/>
        <v>0</v>
      </c>
      <c r="E467" s="220">
        <v>0</v>
      </c>
      <c r="F467" s="284">
        <v>0</v>
      </c>
    </row>
    <row r="468" spans="2:6" s="219" customFormat="1" x14ac:dyDescent="0.2">
      <c r="B468" s="220" t="s">
        <v>77</v>
      </c>
      <c r="C468" s="219">
        <f t="shared" si="2"/>
        <v>0</v>
      </c>
      <c r="D468" s="220">
        <f t="shared" si="3"/>
        <v>0</v>
      </c>
      <c r="E468" s="220">
        <v>0</v>
      </c>
      <c r="F468" s="284">
        <v>0</v>
      </c>
    </row>
    <row r="469" spans="2:6" s="219" customFormat="1" x14ac:dyDescent="0.2">
      <c r="B469" s="220" t="s">
        <v>78</v>
      </c>
      <c r="C469" s="219">
        <f t="shared" si="2"/>
        <v>0</v>
      </c>
      <c r="D469" s="220">
        <f t="shared" si="3"/>
        <v>0</v>
      </c>
      <c r="E469" s="220">
        <v>0</v>
      </c>
      <c r="F469" s="284">
        <v>0</v>
      </c>
    </row>
    <row r="470" spans="2:6" s="219" customFormat="1" x14ac:dyDescent="0.2">
      <c r="B470" s="220" t="s">
        <v>79</v>
      </c>
      <c r="C470" s="219">
        <f t="shared" si="2"/>
        <v>0</v>
      </c>
      <c r="D470" s="220">
        <f t="shared" si="3"/>
        <v>0</v>
      </c>
      <c r="E470" s="220">
        <v>0</v>
      </c>
      <c r="F470" s="284">
        <v>0</v>
      </c>
    </row>
    <row r="471" spans="2:6" s="219" customFormat="1" x14ac:dyDescent="0.2">
      <c r="B471" s="220" t="s">
        <v>80</v>
      </c>
      <c r="C471" s="219">
        <f t="shared" si="2"/>
        <v>0</v>
      </c>
      <c r="D471" s="220">
        <f t="shared" si="3"/>
        <v>0</v>
      </c>
      <c r="E471" s="220">
        <v>0</v>
      </c>
      <c r="F471" s="284">
        <v>0</v>
      </c>
    </row>
    <row r="472" spans="2:6" s="219" customFormat="1" x14ac:dyDescent="0.2">
      <c r="B472" s="220" t="s">
        <v>81</v>
      </c>
      <c r="C472" s="219">
        <f t="shared" si="2"/>
        <v>0</v>
      </c>
      <c r="D472" s="220">
        <f t="shared" si="3"/>
        <v>0</v>
      </c>
      <c r="E472" s="220">
        <v>0</v>
      </c>
      <c r="F472" s="284">
        <v>0</v>
      </c>
    </row>
    <row r="473" spans="2:6" s="219" customFormat="1" x14ac:dyDescent="0.2">
      <c r="B473" s="220" t="s">
        <v>221</v>
      </c>
      <c r="C473" s="219">
        <f t="shared" si="2"/>
        <v>0</v>
      </c>
      <c r="D473" s="220">
        <f t="shared" si="3"/>
        <v>0</v>
      </c>
      <c r="E473" s="220">
        <v>0</v>
      </c>
      <c r="F473" s="284">
        <v>0</v>
      </c>
    </row>
    <row r="474" spans="2:6" s="219" customFormat="1" x14ac:dyDescent="0.2">
      <c r="B474" s="220" t="s">
        <v>252</v>
      </c>
      <c r="C474" s="219">
        <f t="shared" si="2"/>
        <v>0</v>
      </c>
      <c r="D474" s="220">
        <f t="shared" si="3"/>
        <v>0</v>
      </c>
      <c r="E474" s="220">
        <v>0</v>
      </c>
      <c r="F474" s="284">
        <v>0</v>
      </c>
    </row>
    <row r="475" spans="2:6" s="219" customFormat="1" x14ac:dyDescent="0.2">
      <c r="B475" s="220" t="s">
        <v>222</v>
      </c>
      <c r="C475" s="219">
        <f t="shared" si="2"/>
        <v>0</v>
      </c>
      <c r="D475" s="220">
        <f t="shared" si="3"/>
        <v>0</v>
      </c>
      <c r="E475" s="220">
        <v>0</v>
      </c>
      <c r="F475" s="284">
        <v>0</v>
      </c>
    </row>
    <row r="476" spans="2:6" s="219" customFormat="1" x14ac:dyDescent="0.2">
      <c r="B476" s="220" t="s">
        <v>284</v>
      </c>
      <c r="C476" s="219">
        <f t="shared" si="2"/>
        <v>0</v>
      </c>
      <c r="D476" s="220">
        <f t="shared" si="3"/>
        <v>0</v>
      </c>
      <c r="E476" s="220">
        <v>0</v>
      </c>
      <c r="F476" s="284">
        <v>0</v>
      </c>
    </row>
    <row r="477" spans="2:6" s="219" customFormat="1" x14ac:dyDescent="0.2">
      <c r="B477" s="220" t="s">
        <v>82</v>
      </c>
      <c r="C477" s="219">
        <f t="shared" si="2"/>
        <v>0</v>
      </c>
      <c r="D477" s="220">
        <f t="shared" si="3"/>
        <v>0</v>
      </c>
      <c r="E477" s="220">
        <v>0</v>
      </c>
      <c r="F477" s="284">
        <v>0</v>
      </c>
    </row>
    <row r="478" spans="2:6" s="219" customFormat="1" x14ac:dyDescent="0.2">
      <c r="B478" s="220" t="s">
        <v>83</v>
      </c>
      <c r="C478" s="219">
        <f t="shared" si="2"/>
        <v>0</v>
      </c>
      <c r="D478" s="220">
        <f t="shared" si="3"/>
        <v>0</v>
      </c>
      <c r="E478" s="220">
        <v>0</v>
      </c>
      <c r="F478" s="284">
        <v>0</v>
      </c>
    </row>
    <row r="479" spans="2:6" s="219" customFormat="1" x14ac:dyDescent="0.2">
      <c r="B479" s="220" t="s">
        <v>84</v>
      </c>
      <c r="C479" s="219">
        <f t="shared" si="2"/>
        <v>0</v>
      </c>
      <c r="D479" s="220">
        <f t="shared" si="3"/>
        <v>0</v>
      </c>
      <c r="E479" s="220">
        <v>0</v>
      </c>
      <c r="F479" s="284">
        <v>0</v>
      </c>
    </row>
    <row r="480" spans="2:6" s="219" customFormat="1" x14ac:dyDescent="0.2">
      <c r="B480" s="220" t="s">
        <v>85</v>
      </c>
      <c r="C480" s="219">
        <f t="shared" si="2"/>
        <v>0</v>
      </c>
      <c r="D480" s="220">
        <f t="shared" si="3"/>
        <v>0</v>
      </c>
      <c r="E480" s="220">
        <v>0</v>
      </c>
      <c r="F480" s="284">
        <v>0</v>
      </c>
    </row>
    <row r="481" spans="1:6" s="219" customFormat="1" x14ac:dyDescent="0.2">
      <c r="B481" s="220" t="s">
        <v>86</v>
      </c>
      <c r="C481" s="219">
        <f t="shared" si="2"/>
        <v>0</v>
      </c>
      <c r="D481" s="220">
        <f t="shared" si="3"/>
        <v>0</v>
      </c>
      <c r="E481" s="220">
        <v>0</v>
      </c>
      <c r="F481" s="284">
        <v>0</v>
      </c>
    </row>
    <row r="482" spans="1:6" s="219" customFormat="1" x14ac:dyDescent="0.2">
      <c r="B482" s="220" t="s">
        <v>87</v>
      </c>
      <c r="C482" s="219">
        <f t="shared" si="2"/>
        <v>0</v>
      </c>
      <c r="D482" s="220">
        <f t="shared" si="3"/>
        <v>0</v>
      </c>
      <c r="E482" s="220">
        <v>0</v>
      </c>
      <c r="F482" s="284">
        <v>0</v>
      </c>
    </row>
    <row r="483" spans="1:6" s="219" customFormat="1" x14ac:dyDescent="0.2">
      <c r="B483" s="220" t="s">
        <v>223</v>
      </c>
      <c r="C483" s="219">
        <f t="shared" si="2"/>
        <v>0</v>
      </c>
      <c r="D483" s="220">
        <f t="shared" si="3"/>
        <v>0</v>
      </c>
      <c r="E483" s="220">
        <v>0</v>
      </c>
      <c r="F483" s="284">
        <v>0</v>
      </c>
    </row>
    <row r="484" spans="1:6" s="219" customFormat="1" x14ac:dyDescent="0.2">
      <c r="B484" s="220" t="s">
        <v>224</v>
      </c>
      <c r="C484" s="219">
        <f t="shared" si="2"/>
        <v>0</v>
      </c>
      <c r="D484" s="220">
        <f t="shared" si="3"/>
        <v>0</v>
      </c>
      <c r="E484" s="220">
        <v>0</v>
      </c>
      <c r="F484" s="284">
        <v>0</v>
      </c>
    </row>
    <row r="485" spans="1:6" s="219" customFormat="1" x14ac:dyDescent="0.2">
      <c r="B485" s="220" t="s">
        <v>253</v>
      </c>
      <c r="C485" s="219">
        <f t="shared" si="2"/>
        <v>0</v>
      </c>
      <c r="D485" s="220">
        <f t="shared" si="3"/>
        <v>0</v>
      </c>
      <c r="E485" s="220">
        <v>0</v>
      </c>
      <c r="F485" s="284">
        <v>0</v>
      </c>
    </row>
    <row r="486" spans="1:6" s="219" customFormat="1" x14ac:dyDescent="0.2">
      <c r="B486" s="220"/>
      <c r="D486" s="220"/>
      <c r="E486" s="220"/>
      <c r="F486" s="284"/>
    </row>
    <row r="487" spans="1:6" s="219" customFormat="1" x14ac:dyDescent="0.2">
      <c r="A487" s="258"/>
      <c r="B487" s="20" t="s">
        <v>88</v>
      </c>
      <c r="C487" s="258">
        <v>0</v>
      </c>
      <c r="D487" s="218">
        <v>0</v>
      </c>
      <c r="E487" s="218">
        <v>0</v>
      </c>
      <c r="F487" s="288">
        <v>0</v>
      </c>
    </row>
  </sheetData>
  <mergeCells count="9">
    <mergeCell ref="A6:A7"/>
    <mergeCell ref="B6:B7"/>
    <mergeCell ref="C6:C7"/>
    <mergeCell ref="D6:D7"/>
    <mergeCell ref="I6:I7"/>
    <mergeCell ref="G6:G7"/>
    <mergeCell ref="H6:H7"/>
    <mergeCell ref="E6:E7"/>
    <mergeCell ref="F6:F7"/>
  </mergeCells>
  <phoneticPr fontId="0" type="noConversion"/>
  <conditionalFormatting sqref="F250 F330 F410">
    <cfRule type="cellIs" dxfId="150" priority="1" stopIfTrue="1" operator="lessThan">
      <formula>0</formula>
    </cfRule>
  </conditionalFormatting>
  <conditionalFormatting sqref="F168 F170">
    <cfRule type="cellIs" dxfId="149" priority="227" stopIfTrue="1" operator="lessThan">
      <formula>0</formula>
    </cfRule>
  </conditionalFormatting>
  <pageMargins left="0.75" right="0.75" top="0.16" bottom="0.16" header="0.16" footer="0.16"/>
  <pageSetup paperSize="8" scale="50" orientation="portrait" r:id="rId1"/>
  <headerFooter alignWithMargins="0"/>
  <rowBreaks count="2" manualBreakCount="2">
    <brk id="168" max="7" man="1"/>
    <brk id="32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2:F435"/>
  <sheetViews>
    <sheetView zoomScaleNormal="100" zoomScaleSheetLayoutView="45" workbookViewId="0">
      <selection activeCell="H440" sqref="H440"/>
    </sheetView>
  </sheetViews>
  <sheetFormatPr defaultColWidth="9.140625" defaultRowHeight="12.75" x14ac:dyDescent="0.2"/>
  <cols>
    <col min="1" max="1" width="14.28515625" style="48" customWidth="1"/>
    <col min="2" max="2" width="19.28515625" style="48" customWidth="1"/>
    <col min="3" max="3" width="13.5703125" style="47" customWidth="1"/>
    <col min="4" max="4" width="13.7109375" style="47" customWidth="1"/>
    <col min="5" max="5" width="13.5703125" style="47" customWidth="1"/>
    <col min="6" max="6" width="16.28515625" style="88" customWidth="1"/>
    <col min="7" max="16384" width="9.140625" style="48"/>
  </cols>
  <sheetData>
    <row r="2" spans="1:6" ht="12.75" customHeight="1" x14ac:dyDescent="0.2">
      <c r="A2" s="6" t="s">
        <v>271</v>
      </c>
      <c r="B2" s="83"/>
      <c r="C2" s="76"/>
      <c r="D2" s="62"/>
      <c r="E2" s="76"/>
      <c r="F2" s="57"/>
    </row>
    <row r="3" spans="1:6" ht="12.75" customHeight="1" x14ac:dyDescent="0.2">
      <c r="A3" s="6" t="s">
        <v>96</v>
      </c>
      <c r="B3" s="84"/>
      <c r="C3" s="53"/>
      <c r="D3" s="20"/>
      <c r="E3" s="53"/>
      <c r="F3" s="64"/>
    </row>
    <row r="4" spans="1:6" ht="12.75" customHeight="1" x14ac:dyDescent="0.2">
      <c r="A4" s="7" t="s">
        <v>97</v>
      </c>
      <c r="B4" s="84"/>
      <c r="C4" s="53"/>
      <c r="D4" s="53"/>
      <c r="E4" s="53"/>
      <c r="F4" s="64"/>
    </row>
    <row r="5" spans="1:6" ht="12.75" customHeight="1" x14ac:dyDescent="0.2">
      <c r="A5" s="114"/>
      <c r="B5" s="91"/>
      <c r="C5" s="62"/>
      <c r="D5" s="62"/>
      <c r="E5" s="62"/>
      <c r="F5" s="57"/>
    </row>
    <row r="6" spans="1:6" ht="12.75" customHeight="1" x14ac:dyDescent="0.2">
      <c r="A6" s="283" t="s">
        <v>1</v>
      </c>
      <c r="B6" s="290" t="s">
        <v>2</v>
      </c>
      <c r="C6" s="283" t="s">
        <v>3</v>
      </c>
      <c r="D6" s="283" t="s">
        <v>4</v>
      </c>
      <c r="E6" s="283" t="s">
        <v>5</v>
      </c>
      <c r="F6" s="292" t="s">
        <v>6</v>
      </c>
    </row>
    <row r="7" spans="1:6" ht="29.25" customHeight="1" x14ac:dyDescent="0.2">
      <c r="A7" s="282"/>
      <c r="B7" s="290"/>
      <c r="C7" s="283"/>
      <c r="D7" s="283"/>
      <c r="E7" s="282"/>
      <c r="F7" s="291"/>
    </row>
    <row r="8" spans="1:6" ht="12.75" customHeight="1" x14ac:dyDescent="0.2">
      <c r="A8" s="49"/>
      <c r="B8" s="31"/>
      <c r="C8" s="2"/>
      <c r="D8" s="2"/>
      <c r="E8" s="2"/>
      <c r="F8" s="3"/>
    </row>
    <row r="9" spans="1:6" ht="12.75" customHeight="1" x14ac:dyDescent="0.2">
      <c r="A9" s="212" t="s">
        <v>9</v>
      </c>
      <c r="B9" s="212"/>
      <c r="C9" s="227"/>
      <c r="D9" s="227"/>
      <c r="E9" s="227"/>
      <c r="F9" s="254"/>
    </row>
    <row r="11" spans="1:6" x14ac:dyDescent="0.2">
      <c r="A11" s="1" t="s">
        <v>290</v>
      </c>
      <c r="B11" s="86" t="s">
        <v>98</v>
      </c>
      <c r="C11" s="60">
        <v>38</v>
      </c>
      <c r="D11" s="60">
        <v>587228</v>
      </c>
      <c r="E11" s="60">
        <v>515844</v>
      </c>
      <c r="F11" s="55">
        <v>87.84390390104015</v>
      </c>
    </row>
    <row r="12" spans="1:6" x14ac:dyDescent="0.2">
      <c r="A12" s="32"/>
      <c r="B12" s="86" t="s">
        <v>99</v>
      </c>
      <c r="C12" s="60">
        <v>7</v>
      </c>
      <c r="D12" s="60">
        <v>50635</v>
      </c>
      <c r="E12" s="60">
        <v>49257</v>
      </c>
      <c r="F12" s="55">
        <v>97.278562259306796</v>
      </c>
    </row>
    <row r="13" spans="1:6" x14ac:dyDescent="0.2">
      <c r="A13" s="1"/>
      <c r="B13" s="86" t="s">
        <v>100</v>
      </c>
      <c r="C13" s="60">
        <v>8</v>
      </c>
      <c r="D13" s="60">
        <v>117546</v>
      </c>
      <c r="E13" s="60">
        <v>110265</v>
      </c>
      <c r="F13" s="55">
        <v>93.805829207289065</v>
      </c>
    </row>
    <row r="14" spans="1:6" x14ac:dyDescent="0.2">
      <c r="A14" s="32"/>
      <c r="B14" s="86" t="s">
        <v>101</v>
      </c>
      <c r="C14" s="60">
        <v>0</v>
      </c>
      <c r="D14" s="60">
        <v>0</v>
      </c>
      <c r="E14" s="60">
        <v>0</v>
      </c>
      <c r="F14" s="55" t="s">
        <v>259</v>
      </c>
    </row>
    <row r="15" spans="1:6" x14ac:dyDescent="0.2">
      <c r="A15" s="32"/>
      <c r="B15" s="86" t="s">
        <v>240</v>
      </c>
      <c r="C15" s="60">
        <v>1</v>
      </c>
      <c r="D15" s="60">
        <v>6911</v>
      </c>
      <c r="E15" s="60">
        <v>6911</v>
      </c>
      <c r="F15" s="55">
        <v>100</v>
      </c>
    </row>
    <row r="16" spans="1:6" x14ac:dyDescent="0.2">
      <c r="A16" s="1"/>
      <c r="B16" s="87" t="s">
        <v>102</v>
      </c>
      <c r="C16" s="60">
        <v>1</v>
      </c>
      <c r="D16" s="60">
        <v>4992</v>
      </c>
      <c r="E16" s="60">
        <v>4992</v>
      </c>
      <c r="F16" s="55">
        <v>100</v>
      </c>
    </row>
    <row r="17" spans="1:6" x14ac:dyDescent="0.2">
      <c r="A17" s="1"/>
      <c r="B17" s="86" t="s">
        <v>103</v>
      </c>
      <c r="C17" s="60">
        <v>0</v>
      </c>
      <c r="D17" s="60">
        <v>0</v>
      </c>
      <c r="E17" s="60">
        <v>0</v>
      </c>
      <c r="F17" s="55" t="s">
        <v>259</v>
      </c>
    </row>
    <row r="18" spans="1:6" x14ac:dyDescent="0.2">
      <c r="A18" s="1"/>
      <c r="B18" s="86" t="s">
        <v>104</v>
      </c>
      <c r="C18" s="60">
        <v>0</v>
      </c>
      <c r="D18" s="60">
        <v>0</v>
      </c>
      <c r="E18" s="60">
        <v>0</v>
      </c>
      <c r="F18" s="55" t="s">
        <v>259</v>
      </c>
    </row>
    <row r="19" spans="1:6" x14ac:dyDescent="0.2">
      <c r="A19" s="1"/>
      <c r="B19" s="86" t="s">
        <v>105</v>
      </c>
      <c r="C19" s="60">
        <v>0</v>
      </c>
      <c r="D19" s="60">
        <v>0</v>
      </c>
      <c r="E19" s="60">
        <v>0</v>
      </c>
      <c r="F19" s="55" t="s">
        <v>259</v>
      </c>
    </row>
    <row r="20" spans="1:6" x14ac:dyDescent="0.2">
      <c r="A20" s="1"/>
      <c r="B20" s="86" t="s">
        <v>106</v>
      </c>
      <c r="C20" s="60">
        <v>1</v>
      </c>
      <c r="D20" s="60">
        <v>11925</v>
      </c>
      <c r="E20" s="60">
        <v>10976</v>
      </c>
      <c r="F20" s="55">
        <v>92.041928721174003</v>
      </c>
    </row>
    <row r="21" spans="1:6" x14ac:dyDescent="0.2">
      <c r="A21" s="1"/>
      <c r="B21" s="86" t="s">
        <v>231</v>
      </c>
      <c r="C21" s="60">
        <v>1</v>
      </c>
      <c r="D21" s="60">
        <v>7472</v>
      </c>
      <c r="E21" s="60">
        <v>7472</v>
      </c>
      <c r="F21" s="55">
        <v>100</v>
      </c>
    </row>
    <row r="22" spans="1:6" x14ac:dyDescent="0.2">
      <c r="A22" s="1"/>
      <c r="B22" s="86" t="s">
        <v>107</v>
      </c>
      <c r="C22" s="60">
        <v>3</v>
      </c>
      <c r="D22" s="60">
        <v>21667</v>
      </c>
      <c r="E22" s="60">
        <v>21280</v>
      </c>
      <c r="F22" s="55">
        <v>98.213873632713344</v>
      </c>
    </row>
    <row r="23" spans="1:6" x14ac:dyDescent="0.2">
      <c r="A23" s="1"/>
      <c r="B23" s="86" t="s">
        <v>241</v>
      </c>
      <c r="C23" s="60">
        <v>7</v>
      </c>
      <c r="D23" s="60">
        <v>74868</v>
      </c>
      <c r="E23" s="60">
        <v>71742</v>
      </c>
      <c r="F23" s="55">
        <v>95.824651386440124</v>
      </c>
    </row>
    <row r="24" spans="1:6" x14ac:dyDescent="0.2">
      <c r="A24" s="1"/>
      <c r="B24" s="86" t="s">
        <v>204</v>
      </c>
      <c r="C24" s="60">
        <v>5</v>
      </c>
      <c r="D24" s="60">
        <v>57048</v>
      </c>
      <c r="E24" s="60">
        <v>41126</v>
      </c>
      <c r="F24" s="55">
        <v>72.090169681671583</v>
      </c>
    </row>
    <row r="25" spans="1:6" x14ac:dyDescent="0.2">
      <c r="A25" s="1"/>
      <c r="B25" s="86" t="s">
        <v>206</v>
      </c>
      <c r="C25" s="60">
        <v>2</v>
      </c>
      <c r="D25" s="60">
        <v>35423</v>
      </c>
      <c r="E25" s="60">
        <v>5701</v>
      </c>
      <c r="F25" s="55">
        <v>16.094063179290291</v>
      </c>
    </row>
    <row r="26" spans="1:6" x14ac:dyDescent="0.2">
      <c r="A26" s="1"/>
      <c r="B26" s="86" t="s">
        <v>207</v>
      </c>
      <c r="C26" s="60">
        <v>1</v>
      </c>
      <c r="D26" s="60">
        <v>3779</v>
      </c>
      <c r="E26" s="60">
        <v>3779</v>
      </c>
      <c r="F26" s="55">
        <v>100</v>
      </c>
    </row>
    <row r="27" spans="1:6" x14ac:dyDescent="0.2">
      <c r="A27" s="1"/>
      <c r="B27" s="86" t="s">
        <v>228</v>
      </c>
      <c r="C27" s="60">
        <v>1</v>
      </c>
      <c r="D27" s="60">
        <v>2817</v>
      </c>
      <c r="E27" s="60">
        <v>2817</v>
      </c>
      <c r="F27" s="55">
        <v>100</v>
      </c>
    </row>
    <row r="28" spans="1:6" x14ac:dyDescent="0.2">
      <c r="A28" s="1"/>
      <c r="B28" s="86" t="s">
        <v>232</v>
      </c>
      <c r="C28" s="60">
        <v>3</v>
      </c>
      <c r="D28" s="60">
        <v>28024</v>
      </c>
      <c r="E28" s="60">
        <v>26189</v>
      </c>
      <c r="F28" s="55">
        <v>93.452041107622037</v>
      </c>
    </row>
    <row r="29" spans="1:6" x14ac:dyDescent="0.2">
      <c r="A29" s="1"/>
      <c r="B29" s="86" t="s">
        <v>242</v>
      </c>
      <c r="C29" s="60">
        <v>1</v>
      </c>
      <c r="D29" s="60">
        <v>2365</v>
      </c>
      <c r="E29" s="60">
        <v>2365</v>
      </c>
      <c r="F29" s="55">
        <v>100</v>
      </c>
    </row>
    <row r="30" spans="1:6" x14ac:dyDescent="0.2">
      <c r="A30" s="1"/>
      <c r="B30" s="43" t="s">
        <v>247</v>
      </c>
      <c r="C30" s="60">
        <v>1</v>
      </c>
      <c r="D30" s="60">
        <v>4660</v>
      </c>
      <c r="E30" s="60">
        <v>4660</v>
      </c>
      <c r="F30" s="55">
        <v>100</v>
      </c>
    </row>
    <row r="31" spans="1:6" x14ac:dyDescent="0.2">
      <c r="A31" s="1"/>
      <c r="B31" s="43"/>
    </row>
    <row r="32" spans="1:6" x14ac:dyDescent="0.2">
      <c r="A32" s="1"/>
      <c r="B32" s="33" t="s">
        <v>108</v>
      </c>
      <c r="C32" s="1">
        <v>81</v>
      </c>
      <c r="D32" s="1">
        <v>1017360</v>
      </c>
      <c r="E32" s="1">
        <v>885376</v>
      </c>
      <c r="F32" s="151">
        <v>87.026814500275222</v>
      </c>
    </row>
    <row r="34" spans="1:6" s="219" customFormat="1" x14ac:dyDescent="0.2">
      <c r="A34" s="218" t="s">
        <v>292</v>
      </c>
      <c r="B34" s="293" t="s">
        <v>98</v>
      </c>
      <c r="C34" s="220">
        <v>38</v>
      </c>
      <c r="D34" s="220">
        <v>587228</v>
      </c>
      <c r="E34" s="220">
        <v>525456</v>
      </c>
      <c r="F34" s="257">
        <v>89.480746830873187</v>
      </c>
    </row>
    <row r="35" spans="1:6" s="219" customFormat="1" x14ac:dyDescent="0.2">
      <c r="A35" s="250"/>
      <c r="B35" s="293" t="s">
        <v>99</v>
      </c>
      <c r="C35" s="220">
        <v>7</v>
      </c>
      <c r="D35" s="220">
        <v>50635</v>
      </c>
      <c r="E35" s="220">
        <v>49257</v>
      </c>
      <c r="F35" s="257">
        <v>97.278562259306796</v>
      </c>
    </row>
    <row r="36" spans="1:6" s="219" customFormat="1" x14ac:dyDescent="0.2">
      <c r="A36" s="218"/>
      <c r="B36" s="293" t="s">
        <v>100</v>
      </c>
      <c r="C36" s="220">
        <v>8</v>
      </c>
      <c r="D36" s="220">
        <v>117546</v>
      </c>
      <c r="E36" s="220">
        <v>110265</v>
      </c>
      <c r="F36" s="257">
        <v>93.805829207289065</v>
      </c>
    </row>
    <row r="37" spans="1:6" s="219" customFormat="1" x14ac:dyDescent="0.2">
      <c r="A37" s="250"/>
      <c r="B37" s="293" t="s">
        <v>101</v>
      </c>
      <c r="C37" s="220">
        <v>0</v>
      </c>
      <c r="D37" s="220">
        <v>0</v>
      </c>
      <c r="E37" s="220">
        <v>0</v>
      </c>
      <c r="F37" s="257" t="s">
        <v>259</v>
      </c>
    </row>
    <row r="38" spans="1:6" s="219" customFormat="1" x14ac:dyDescent="0.2">
      <c r="A38" s="250"/>
      <c r="B38" s="293" t="s">
        <v>240</v>
      </c>
      <c r="C38" s="220">
        <v>1</v>
      </c>
      <c r="D38" s="220">
        <v>6911</v>
      </c>
      <c r="E38" s="220">
        <v>6911</v>
      </c>
      <c r="F38" s="257">
        <v>100</v>
      </c>
    </row>
    <row r="39" spans="1:6" s="219" customFormat="1" x14ac:dyDescent="0.2">
      <c r="A39" s="218"/>
      <c r="B39" s="294" t="s">
        <v>102</v>
      </c>
      <c r="C39" s="220">
        <v>1</v>
      </c>
      <c r="D39" s="220">
        <v>4992</v>
      </c>
      <c r="E39" s="220">
        <v>4992</v>
      </c>
      <c r="F39" s="257">
        <v>100</v>
      </c>
    </row>
    <row r="40" spans="1:6" s="219" customFormat="1" x14ac:dyDescent="0.2">
      <c r="A40" s="218"/>
      <c r="B40" s="293" t="s">
        <v>103</v>
      </c>
      <c r="C40" s="220">
        <v>0</v>
      </c>
      <c r="D40" s="220">
        <v>0</v>
      </c>
      <c r="E40" s="220">
        <v>0</v>
      </c>
      <c r="F40" s="257" t="s">
        <v>259</v>
      </c>
    </row>
    <row r="41" spans="1:6" s="219" customFormat="1" x14ac:dyDescent="0.2">
      <c r="A41" s="218"/>
      <c r="B41" s="293" t="s">
        <v>104</v>
      </c>
      <c r="C41" s="220">
        <v>0</v>
      </c>
      <c r="D41" s="220">
        <v>0</v>
      </c>
      <c r="E41" s="220">
        <v>0</v>
      </c>
      <c r="F41" s="257" t="s">
        <v>259</v>
      </c>
    </row>
    <row r="42" spans="1:6" s="219" customFormat="1" x14ac:dyDescent="0.2">
      <c r="A42" s="218"/>
      <c r="B42" s="293" t="s">
        <v>105</v>
      </c>
      <c r="C42" s="220">
        <v>0</v>
      </c>
      <c r="D42" s="220">
        <v>0</v>
      </c>
      <c r="E42" s="220">
        <v>0</v>
      </c>
      <c r="F42" s="257" t="s">
        <v>259</v>
      </c>
    </row>
    <row r="43" spans="1:6" s="219" customFormat="1" x14ac:dyDescent="0.2">
      <c r="A43" s="218"/>
      <c r="B43" s="293" t="s">
        <v>106</v>
      </c>
      <c r="C43" s="220">
        <v>1</v>
      </c>
      <c r="D43" s="220">
        <v>11925</v>
      </c>
      <c r="E43" s="220">
        <v>10976</v>
      </c>
      <c r="F43" s="257">
        <v>92.041928721174003</v>
      </c>
    </row>
    <row r="44" spans="1:6" s="219" customFormat="1" x14ac:dyDescent="0.2">
      <c r="A44" s="218"/>
      <c r="B44" s="293" t="s">
        <v>231</v>
      </c>
      <c r="C44" s="220">
        <v>1</v>
      </c>
      <c r="D44" s="220">
        <v>7472</v>
      </c>
      <c r="E44" s="220">
        <v>7472</v>
      </c>
      <c r="F44" s="257">
        <v>100</v>
      </c>
    </row>
    <row r="45" spans="1:6" s="219" customFormat="1" x14ac:dyDescent="0.2">
      <c r="A45" s="218"/>
      <c r="B45" s="293" t="s">
        <v>107</v>
      </c>
      <c r="C45" s="220">
        <v>3</v>
      </c>
      <c r="D45" s="220">
        <v>21667</v>
      </c>
      <c r="E45" s="220">
        <v>21208</v>
      </c>
      <c r="F45" s="257">
        <v>97.881571052753031</v>
      </c>
    </row>
    <row r="46" spans="1:6" s="219" customFormat="1" x14ac:dyDescent="0.2">
      <c r="A46" s="218"/>
      <c r="B46" s="293" t="s">
        <v>241</v>
      </c>
      <c r="C46" s="220">
        <v>7</v>
      </c>
      <c r="D46" s="220">
        <v>74868</v>
      </c>
      <c r="E46" s="220">
        <v>68513</v>
      </c>
      <c r="F46" s="257">
        <v>91.511727306726513</v>
      </c>
    </row>
    <row r="47" spans="1:6" s="219" customFormat="1" x14ac:dyDescent="0.2">
      <c r="A47" s="218"/>
      <c r="B47" s="293" t="s">
        <v>204</v>
      </c>
      <c r="C47" s="220">
        <v>5</v>
      </c>
      <c r="D47" s="220">
        <v>57048</v>
      </c>
      <c r="E47" s="220">
        <v>41061</v>
      </c>
      <c r="F47" s="257">
        <v>71.976230542700876</v>
      </c>
    </row>
    <row r="48" spans="1:6" s="219" customFormat="1" x14ac:dyDescent="0.2">
      <c r="A48" s="218"/>
      <c r="B48" s="293" t="s">
        <v>206</v>
      </c>
      <c r="C48" s="220">
        <v>3</v>
      </c>
      <c r="D48" s="220">
        <v>44542</v>
      </c>
      <c r="E48" s="220">
        <v>13330</v>
      </c>
      <c r="F48" s="257">
        <v>29.926810650621881</v>
      </c>
    </row>
    <row r="49" spans="1:6" s="219" customFormat="1" x14ac:dyDescent="0.2">
      <c r="A49" s="218"/>
      <c r="B49" s="293" t="s">
        <v>207</v>
      </c>
      <c r="C49" s="220">
        <v>1</v>
      </c>
      <c r="D49" s="220">
        <v>3779</v>
      </c>
      <c r="E49" s="220">
        <v>3779</v>
      </c>
      <c r="F49" s="257">
        <v>100</v>
      </c>
    </row>
    <row r="50" spans="1:6" s="219" customFormat="1" x14ac:dyDescent="0.2">
      <c r="A50" s="218"/>
      <c r="B50" s="293" t="s">
        <v>228</v>
      </c>
      <c r="C50" s="220">
        <v>1</v>
      </c>
      <c r="D50" s="220">
        <v>2817</v>
      </c>
      <c r="E50" s="220">
        <v>2817</v>
      </c>
      <c r="F50" s="257">
        <v>100</v>
      </c>
    </row>
    <row r="51" spans="1:6" s="219" customFormat="1" x14ac:dyDescent="0.2">
      <c r="A51" s="218"/>
      <c r="B51" s="293" t="s">
        <v>232</v>
      </c>
      <c r="C51" s="220">
        <v>3</v>
      </c>
      <c r="D51" s="220">
        <v>28024</v>
      </c>
      <c r="E51" s="220">
        <v>26189</v>
      </c>
      <c r="F51" s="257">
        <v>93.452041107622037</v>
      </c>
    </row>
    <row r="52" spans="1:6" s="219" customFormat="1" x14ac:dyDescent="0.2">
      <c r="A52" s="218"/>
      <c r="B52" s="293" t="s">
        <v>242</v>
      </c>
      <c r="C52" s="220">
        <v>1</v>
      </c>
      <c r="D52" s="220">
        <v>2365</v>
      </c>
      <c r="E52" s="220">
        <v>2365</v>
      </c>
      <c r="F52" s="257">
        <v>100</v>
      </c>
    </row>
    <row r="53" spans="1:6" s="219" customFormat="1" x14ac:dyDescent="0.2">
      <c r="A53" s="218"/>
      <c r="B53" s="241" t="s">
        <v>247</v>
      </c>
      <c r="C53" s="220">
        <v>1</v>
      </c>
      <c r="D53" s="220">
        <v>4660</v>
      </c>
      <c r="E53" s="220">
        <v>4660</v>
      </c>
      <c r="F53" s="257">
        <v>100</v>
      </c>
    </row>
    <row r="54" spans="1:6" s="219" customFormat="1" x14ac:dyDescent="0.2">
      <c r="A54" s="218"/>
      <c r="B54" s="241"/>
      <c r="C54" s="220"/>
      <c r="D54" s="220"/>
      <c r="E54" s="220"/>
      <c r="F54" s="295"/>
    </row>
    <row r="55" spans="1:6" s="219" customFormat="1" x14ac:dyDescent="0.2">
      <c r="A55" s="218"/>
      <c r="B55" s="251" t="s">
        <v>108</v>
      </c>
      <c r="C55" s="218">
        <v>82</v>
      </c>
      <c r="D55" s="218">
        <v>1026479</v>
      </c>
      <c r="E55" s="218">
        <v>899251</v>
      </c>
      <c r="F55" s="296">
        <v>87.605396700760565</v>
      </c>
    </row>
    <row r="56" spans="1:6" s="219" customFormat="1" x14ac:dyDescent="0.2">
      <c r="C56" s="220"/>
      <c r="D56" s="220"/>
      <c r="E56" s="220"/>
      <c r="F56" s="295"/>
    </row>
    <row r="57" spans="1:6" s="219" customFormat="1" x14ac:dyDescent="0.2">
      <c r="A57" s="218" t="s">
        <v>293</v>
      </c>
      <c r="B57" s="293" t="s">
        <v>98</v>
      </c>
      <c r="C57" s="297">
        <v>39</v>
      </c>
      <c r="D57" s="297">
        <v>592538</v>
      </c>
      <c r="E57" s="297">
        <v>525874</v>
      </c>
      <c r="F57" s="257">
        <v>88.74941353972234</v>
      </c>
    </row>
    <row r="58" spans="1:6" s="219" customFormat="1" x14ac:dyDescent="0.2">
      <c r="A58" s="250"/>
      <c r="B58" s="293" t="s">
        <v>99</v>
      </c>
      <c r="C58" s="297">
        <v>7</v>
      </c>
      <c r="D58" s="297">
        <v>50635</v>
      </c>
      <c r="E58" s="297">
        <v>49257</v>
      </c>
      <c r="F58" s="257">
        <v>97.278562259306796</v>
      </c>
    </row>
    <row r="59" spans="1:6" s="219" customFormat="1" x14ac:dyDescent="0.2">
      <c r="A59" s="218"/>
      <c r="B59" s="293" t="s">
        <v>100</v>
      </c>
      <c r="C59" s="297">
        <v>8</v>
      </c>
      <c r="D59" s="297">
        <v>117546</v>
      </c>
      <c r="E59" s="297">
        <v>110265</v>
      </c>
      <c r="F59" s="257">
        <v>93.805829207289065</v>
      </c>
    </row>
    <row r="60" spans="1:6" s="219" customFormat="1" x14ac:dyDescent="0.2">
      <c r="A60" s="250"/>
      <c r="B60" s="293" t="s">
        <v>101</v>
      </c>
      <c r="C60" s="297">
        <v>0</v>
      </c>
      <c r="D60" s="297">
        <v>0</v>
      </c>
      <c r="E60" s="297">
        <v>0</v>
      </c>
      <c r="F60" s="257" t="s">
        <v>259</v>
      </c>
    </row>
    <row r="61" spans="1:6" s="219" customFormat="1" x14ac:dyDescent="0.2">
      <c r="A61" s="250"/>
      <c r="B61" s="293" t="s">
        <v>240</v>
      </c>
      <c r="C61" s="297">
        <v>1</v>
      </c>
      <c r="D61" s="297">
        <v>6911</v>
      </c>
      <c r="E61" s="297">
        <v>6911</v>
      </c>
      <c r="F61" s="257">
        <v>100</v>
      </c>
    </row>
    <row r="62" spans="1:6" s="219" customFormat="1" x14ac:dyDescent="0.2">
      <c r="A62" s="218"/>
      <c r="B62" s="294" t="s">
        <v>102</v>
      </c>
      <c r="C62" s="297">
        <v>1</v>
      </c>
      <c r="D62" s="297">
        <v>4992</v>
      </c>
      <c r="E62" s="297">
        <v>4992</v>
      </c>
      <c r="F62" s="257">
        <v>100</v>
      </c>
    </row>
    <row r="63" spans="1:6" s="219" customFormat="1" x14ac:dyDescent="0.2">
      <c r="A63" s="218"/>
      <c r="B63" s="293" t="s">
        <v>103</v>
      </c>
      <c r="C63" s="297">
        <v>0</v>
      </c>
      <c r="D63" s="297">
        <v>0</v>
      </c>
      <c r="E63" s="297">
        <v>0</v>
      </c>
      <c r="F63" s="257" t="s">
        <v>259</v>
      </c>
    </row>
    <row r="64" spans="1:6" s="219" customFormat="1" x14ac:dyDescent="0.2">
      <c r="A64" s="218"/>
      <c r="B64" s="293" t="s">
        <v>104</v>
      </c>
      <c r="C64" s="297">
        <v>0</v>
      </c>
      <c r="D64" s="297">
        <v>0</v>
      </c>
      <c r="E64" s="297">
        <v>0</v>
      </c>
      <c r="F64" s="257" t="s">
        <v>259</v>
      </c>
    </row>
    <row r="65" spans="1:6" s="219" customFormat="1" x14ac:dyDescent="0.2">
      <c r="A65" s="218"/>
      <c r="B65" s="293" t="s">
        <v>105</v>
      </c>
      <c r="C65" s="297">
        <v>0</v>
      </c>
      <c r="D65" s="297">
        <v>0</v>
      </c>
      <c r="E65" s="297">
        <v>0</v>
      </c>
      <c r="F65" s="257" t="s">
        <v>259</v>
      </c>
    </row>
    <row r="66" spans="1:6" s="219" customFormat="1" x14ac:dyDescent="0.2">
      <c r="A66" s="218"/>
      <c r="B66" s="293" t="s">
        <v>106</v>
      </c>
      <c r="C66" s="297">
        <v>1</v>
      </c>
      <c r="D66" s="297">
        <v>11925</v>
      </c>
      <c r="E66" s="297">
        <v>10976</v>
      </c>
      <c r="F66" s="257">
        <v>92.041928721174003</v>
      </c>
    </row>
    <row r="67" spans="1:6" s="219" customFormat="1" x14ac:dyDescent="0.2">
      <c r="A67" s="218"/>
      <c r="B67" s="293" t="s">
        <v>231</v>
      </c>
      <c r="C67" s="297">
        <v>1</v>
      </c>
      <c r="D67" s="297">
        <v>7472</v>
      </c>
      <c r="E67" s="297">
        <v>7472</v>
      </c>
      <c r="F67" s="257">
        <v>100</v>
      </c>
    </row>
    <row r="68" spans="1:6" s="219" customFormat="1" x14ac:dyDescent="0.2">
      <c r="A68" s="218"/>
      <c r="B68" s="293" t="s">
        <v>107</v>
      </c>
      <c r="C68" s="297">
        <v>3</v>
      </c>
      <c r="D68" s="297">
        <v>21667</v>
      </c>
      <c r="E68" s="297">
        <v>21208</v>
      </c>
      <c r="F68" s="257">
        <v>97.881571052753031</v>
      </c>
    </row>
    <row r="69" spans="1:6" s="219" customFormat="1" x14ac:dyDescent="0.2">
      <c r="A69" s="218"/>
      <c r="B69" s="293" t="s">
        <v>241</v>
      </c>
      <c r="C69" s="297">
        <v>7</v>
      </c>
      <c r="D69" s="297">
        <v>75587</v>
      </c>
      <c r="E69" s="297">
        <v>69392</v>
      </c>
      <c r="F69" s="257">
        <v>91.804146215619085</v>
      </c>
    </row>
    <row r="70" spans="1:6" s="219" customFormat="1" x14ac:dyDescent="0.2">
      <c r="A70" s="218"/>
      <c r="B70" s="293" t="s">
        <v>204</v>
      </c>
      <c r="C70" s="297">
        <v>5</v>
      </c>
      <c r="D70" s="297">
        <v>57048</v>
      </c>
      <c r="E70" s="297">
        <v>44896</v>
      </c>
      <c r="F70" s="257">
        <v>78.698639741971675</v>
      </c>
    </row>
    <row r="71" spans="1:6" s="219" customFormat="1" x14ac:dyDescent="0.2">
      <c r="A71" s="218"/>
      <c r="B71" s="293" t="s">
        <v>206</v>
      </c>
      <c r="C71" s="297">
        <v>3</v>
      </c>
      <c r="D71" s="297">
        <v>38538</v>
      </c>
      <c r="E71" s="297">
        <v>17778</v>
      </c>
      <c r="F71" s="257">
        <v>46.131091390316051</v>
      </c>
    </row>
    <row r="72" spans="1:6" s="219" customFormat="1" x14ac:dyDescent="0.2">
      <c r="A72" s="218"/>
      <c r="B72" s="293" t="s">
        <v>207</v>
      </c>
      <c r="C72" s="297">
        <v>1</v>
      </c>
      <c r="D72" s="297">
        <v>3779</v>
      </c>
      <c r="E72" s="297">
        <v>3779</v>
      </c>
      <c r="F72" s="257">
        <v>100</v>
      </c>
    </row>
    <row r="73" spans="1:6" s="219" customFormat="1" x14ac:dyDescent="0.2">
      <c r="A73" s="218"/>
      <c r="B73" s="293" t="s">
        <v>228</v>
      </c>
      <c r="C73" s="297">
        <v>1</v>
      </c>
      <c r="D73" s="297">
        <v>2817</v>
      </c>
      <c r="E73" s="297">
        <v>2817</v>
      </c>
      <c r="F73" s="257">
        <v>100</v>
      </c>
    </row>
    <row r="74" spans="1:6" s="219" customFormat="1" x14ac:dyDescent="0.2">
      <c r="A74" s="218"/>
      <c r="B74" s="293" t="s">
        <v>232</v>
      </c>
      <c r="C74" s="297">
        <v>3</v>
      </c>
      <c r="D74" s="297">
        <v>28024</v>
      </c>
      <c r="E74" s="297">
        <v>26189</v>
      </c>
      <c r="F74" s="257">
        <v>93.452041107622037</v>
      </c>
    </row>
    <row r="75" spans="1:6" s="219" customFormat="1" x14ac:dyDescent="0.2">
      <c r="A75" s="218"/>
      <c r="B75" s="293" t="s">
        <v>242</v>
      </c>
      <c r="C75" s="297">
        <v>1</v>
      </c>
      <c r="D75" s="297">
        <v>2365</v>
      </c>
      <c r="E75" s="297">
        <v>2365</v>
      </c>
      <c r="F75" s="257">
        <v>100</v>
      </c>
    </row>
    <row r="76" spans="1:6" s="219" customFormat="1" x14ac:dyDescent="0.2">
      <c r="A76" s="218"/>
      <c r="B76" s="241" t="s">
        <v>247</v>
      </c>
      <c r="C76" s="297">
        <v>1</v>
      </c>
      <c r="D76" s="297">
        <v>4660</v>
      </c>
      <c r="E76" s="297">
        <v>4660</v>
      </c>
      <c r="F76" s="257">
        <v>100</v>
      </c>
    </row>
    <row r="77" spans="1:6" s="219" customFormat="1" x14ac:dyDescent="0.2">
      <c r="A77" s="218"/>
      <c r="B77" s="241"/>
      <c r="C77" s="220"/>
      <c r="D77" s="220"/>
      <c r="E77" s="220"/>
      <c r="F77" s="295"/>
    </row>
    <row r="78" spans="1:6" s="219" customFormat="1" x14ac:dyDescent="0.2">
      <c r="A78" s="218"/>
      <c r="B78" s="251" t="s">
        <v>108</v>
      </c>
      <c r="C78" s="218">
        <v>83</v>
      </c>
      <c r="D78" s="218">
        <v>1026504</v>
      </c>
      <c r="E78" s="218">
        <v>908831</v>
      </c>
      <c r="F78" s="296">
        <v>88.536527865454005</v>
      </c>
    </row>
    <row r="80" spans="1:6" x14ac:dyDescent="0.2">
      <c r="B80" s="212" t="s">
        <v>31</v>
      </c>
      <c r="C80" s="245"/>
      <c r="D80" s="245"/>
      <c r="E80" s="245"/>
      <c r="F80" s="254"/>
    </row>
    <row r="82" spans="1:6" x14ac:dyDescent="0.2">
      <c r="A82" s="1" t="s">
        <v>290</v>
      </c>
      <c r="B82" s="86" t="s">
        <v>98</v>
      </c>
      <c r="C82" s="60">
        <v>0</v>
      </c>
      <c r="D82" s="60">
        <v>0</v>
      </c>
      <c r="E82" s="60">
        <v>0</v>
      </c>
      <c r="F82" s="55" t="s">
        <v>259</v>
      </c>
    </row>
    <row r="83" spans="1:6" x14ac:dyDescent="0.2">
      <c r="A83" s="32"/>
      <c r="B83" s="86" t="s">
        <v>99</v>
      </c>
      <c r="C83" s="60">
        <v>0</v>
      </c>
      <c r="D83" s="60">
        <v>0</v>
      </c>
      <c r="E83" s="60">
        <v>0</v>
      </c>
      <c r="F83" s="55" t="s">
        <v>259</v>
      </c>
    </row>
    <row r="84" spans="1:6" x14ac:dyDescent="0.2">
      <c r="A84" s="1"/>
      <c r="B84" s="86" t="s">
        <v>100</v>
      </c>
      <c r="C84" s="60">
        <v>0</v>
      </c>
      <c r="D84" s="60">
        <v>0</v>
      </c>
      <c r="E84" s="60">
        <v>0</v>
      </c>
      <c r="F84" s="55" t="s">
        <v>259</v>
      </c>
    </row>
    <row r="85" spans="1:6" x14ac:dyDescent="0.2">
      <c r="A85" s="32"/>
      <c r="B85" s="86" t="s">
        <v>101</v>
      </c>
      <c r="C85" s="60">
        <v>0</v>
      </c>
      <c r="D85" s="60">
        <v>0</v>
      </c>
      <c r="E85" s="60">
        <v>0</v>
      </c>
      <c r="F85" s="55" t="s">
        <v>259</v>
      </c>
    </row>
    <row r="86" spans="1:6" x14ac:dyDescent="0.2">
      <c r="A86" s="32"/>
      <c r="B86" s="86" t="s">
        <v>240</v>
      </c>
      <c r="C86" s="60">
        <v>0</v>
      </c>
      <c r="D86" s="60">
        <v>0</v>
      </c>
      <c r="E86" s="60">
        <v>0</v>
      </c>
      <c r="F86" s="55" t="s">
        <v>259</v>
      </c>
    </row>
    <row r="87" spans="1:6" x14ac:dyDescent="0.2">
      <c r="A87" s="1"/>
      <c r="B87" s="87" t="s">
        <v>102</v>
      </c>
      <c r="C87" s="60">
        <v>0</v>
      </c>
      <c r="D87" s="60">
        <v>0</v>
      </c>
      <c r="E87" s="60">
        <v>0</v>
      </c>
      <c r="F87" s="55" t="s">
        <v>259</v>
      </c>
    </row>
    <row r="88" spans="1:6" x14ac:dyDescent="0.2">
      <c r="A88" s="1"/>
      <c r="B88" s="86" t="s">
        <v>103</v>
      </c>
      <c r="C88" s="60">
        <v>0</v>
      </c>
      <c r="D88" s="60">
        <v>0</v>
      </c>
      <c r="E88" s="60">
        <v>0</v>
      </c>
      <c r="F88" s="55" t="s">
        <v>259</v>
      </c>
    </row>
    <row r="89" spans="1:6" x14ac:dyDescent="0.2">
      <c r="A89" s="1"/>
      <c r="B89" s="86" t="s">
        <v>104</v>
      </c>
      <c r="C89" s="60">
        <v>0</v>
      </c>
      <c r="D89" s="60">
        <v>0</v>
      </c>
      <c r="E89" s="60">
        <v>0</v>
      </c>
      <c r="F89" s="55" t="s">
        <v>259</v>
      </c>
    </row>
    <row r="90" spans="1:6" x14ac:dyDescent="0.2">
      <c r="A90" s="1"/>
      <c r="B90" s="86" t="s">
        <v>105</v>
      </c>
      <c r="C90" s="60">
        <v>0</v>
      </c>
      <c r="D90" s="60">
        <v>0</v>
      </c>
      <c r="E90" s="60">
        <v>0</v>
      </c>
      <c r="F90" s="55" t="s">
        <v>259</v>
      </c>
    </row>
    <row r="91" spans="1:6" x14ac:dyDescent="0.2">
      <c r="A91" s="1"/>
      <c r="B91" s="86" t="s">
        <v>106</v>
      </c>
      <c r="C91" s="60">
        <v>0</v>
      </c>
      <c r="D91" s="60">
        <v>0</v>
      </c>
      <c r="E91" s="60">
        <v>0</v>
      </c>
      <c r="F91" s="55" t="s">
        <v>259</v>
      </c>
    </row>
    <row r="92" spans="1:6" x14ac:dyDescent="0.2">
      <c r="A92" s="1"/>
      <c r="B92" s="86" t="s">
        <v>231</v>
      </c>
      <c r="C92" s="60">
        <v>0</v>
      </c>
      <c r="D92" s="60">
        <v>0</v>
      </c>
      <c r="E92" s="60">
        <v>0</v>
      </c>
      <c r="F92" s="55" t="s">
        <v>259</v>
      </c>
    </row>
    <row r="93" spans="1:6" x14ac:dyDescent="0.2">
      <c r="A93" s="1"/>
      <c r="B93" s="86" t="s">
        <v>107</v>
      </c>
      <c r="C93" s="60">
        <v>0</v>
      </c>
      <c r="D93" s="60">
        <v>0</v>
      </c>
      <c r="E93" s="60">
        <v>0</v>
      </c>
      <c r="F93" s="55" t="s">
        <v>259</v>
      </c>
    </row>
    <row r="94" spans="1:6" x14ac:dyDescent="0.2">
      <c r="A94" s="1"/>
      <c r="B94" s="86" t="s">
        <v>241</v>
      </c>
      <c r="C94" s="60">
        <v>0</v>
      </c>
      <c r="D94" s="60">
        <v>0</v>
      </c>
      <c r="E94" s="60">
        <v>0</v>
      </c>
      <c r="F94" s="55" t="s">
        <v>259</v>
      </c>
    </row>
    <row r="95" spans="1:6" x14ac:dyDescent="0.2">
      <c r="A95" s="1"/>
      <c r="B95" s="86" t="s">
        <v>204</v>
      </c>
      <c r="C95" s="60">
        <v>0</v>
      </c>
      <c r="D95" s="60">
        <v>0</v>
      </c>
      <c r="E95" s="60">
        <v>0</v>
      </c>
      <c r="F95" s="55" t="s">
        <v>259</v>
      </c>
    </row>
    <row r="96" spans="1:6" x14ac:dyDescent="0.2">
      <c r="A96" s="1"/>
      <c r="B96" s="86" t="s">
        <v>206</v>
      </c>
      <c r="C96" s="60">
        <v>0</v>
      </c>
      <c r="D96" s="60">
        <v>0</v>
      </c>
      <c r="E96" s="60">
        <v>0</v>
      </c>
      <c r="F96" s="55" t="s">
        <v>259</v>
      </c>
    </row>
    <row r="97" spans="1:6" x14ac:dyDescent="0.2">
      <c r="A97" s="1"/>
      <c r="B97" s="86" t="s">
        <v>207</v>
      </c>
      <c r="C97" s="60">
        <v>0</v>
      </c>
      <c r="D97" s="60">
        <v>0</v>
      </c>
      <c r="E97" s="60">
        <v>0</v>
      </c>
      <c r="F97" s="55" t="s">
        <v>259</v>
      </c>
    </row>
    <row r="98" spans="1:6" x14ac:dyDescent="0.2">
      <c r="A98" s="1"/>
      <c r="B98" s="86" t="s">
        <v>228</v>
      </c>
      <c r="C98" s="60">
        <v>0</v>
      </c>
      <c r="D98" s="60">
        <v>0</v>
      </c>
      <c r="E98" s="60">
        <v>0</v>
      </c>
      <c r="F98" s="55" t="s">
        <v>259</v>
      </c>
    </row>
    <row r="99" spans="1:6" x14ac:dyDescent="0.2">
      <c r="A99" s="1"/>
      <c r="B99" s="86" t="s">
        <v>232</v>
      </c>
      <c r="C99" s="60">
        <v>0</v>
      </c>
      <c r="D99" s="60">
        <v>0</v>
      </c>
      <c r="E99" s="60">
        <v>0</v>
      </c>
      <c r="F99" s="55" t="s">
        <v>259</v>
      </c>
    </row>
    <row r="100" spans="1:6" x14ac:dyDescent="0.2">
      <c r="A100" s="1"/>
      <c r="B100" s="86" t="s">
        <v>242</v>
      </c>
      <c r="C100" s="60">
        <v>0</v>
      </c>
      <c r="D100" s="60">
        <v>0</v>
      </c>
      <c r="E100" s="60">
        <v>0</v>
      </c>
      <c r="F100" s="55" t="s">
        <v>259</v>
      </c>
    </row>
    <row r="101" spans="1:6" x14ac:dyDescent="0.2">
      <c r="A101" s="1"/>
      <c r="B101" s="43" t="s">
        <v>247</v>
      </c>
      <c r="C101" s="60">
        <v>0</v>
      </c>
      <c r="D101" s="60">
        <v>0</v>
      </c>
      <c r="E101" s="60">
        <v>0</v>
      </c>
      <c r="F101" s="55" t="s">
        <v>259</v>
      </c>
    </row>
    <row r="102" spans="1:6" x14ac:dyDescent="0.2">
      <c r="A102" s="1"/>
      <c r="B102" s="43"/>
    </row>
    <row r="103" spans="1:6" x14ac:dyDescent="0.2">
      <c r="A103" s="1"/>
      <c r="B103" s="33" t="s">
        <v>108</v>
      </c>
      <c r="C103" s="1">
        <v>0</v>
      </c>
      <c r="D103" s="1">
        <v>0</v>
      </c>
      <c r="E103" s="1">
        <v>0</v>
      </c>
      <c r="F103" s="151" t="s">
        <v>259</v>
      </c>
    </row>
    <row r="105" spans="1:6" s="219" customFormat="1" x14ac:dyDescent="0.2">
      <c r="A105" s="218" t="s">
        <v>292</v>
      </c>
      <c r="B105" s="293" t="s">
        <v>98</v>
      </c>
      <c r="C105" s="220">
        <v>0</v>
      </c>
      <c r="D105" s="220">
        <v>0</v>
      </c>
      <c r="E105" s="220">
        <v>0</v>
      </c>
      <c r="F105" s="257" t="s">
        <v>259</v>
      </c>
    </row>
    <row r="106" spans="1:6" s="219" customFormat="1" x14ac:dyDescent="0.2">
      <c r="A106" s="250"/>
      <c r="B106" s="293" t="s">
        <v>99</v>
      </c>
      <c r="C106" s="220">
        <v>0</v>
      </c>
      <c r="D106" s="220">
        <v>0</v>
      </c>
      <c r="E106" s="220">
        <v>0</v>
      </c>
      <c r="F106" s="257" t="s">
        <v>259</v>
      </c>
    </row>
    <row r="107" spans="1:6" s="219" customFormat="1" x14ac:dyDescent="0.2">
      <c r="A107" s="218"/>
      <c r="B107" s="293" t="s">
        <v>100</v>
      </c>
      <c r="C107" s="220">
        <v>0</v>
      </c>
      <c r="D107" s="220">
        <v>0</v>
      </c>
      <c r="E107" s="220">
        <v>0</v>
      </c>
      <c r="F107" s="257" t="s">
        <v>259</v>
      </c>
    </row>
    <row r="108" spans="1:6" s="219" customFormat="1" x14ac:dyDescent="0.2">
      <c r="A108" s="250"/>
      <c r="B108" s="293" t="s">
        <v>101</v>
      </c>
      <c r="C108" s="220">
        <v>0</v>
      </c>
      <c r="D108" s="220">
        <v>0</v>
      </c>
      <c r="E108" s="220">
        <v>0</v>
      </c>
      <c r="F108" s="257" t="s">
        <v>259</v>
      </c>
    </row>
    <row r="109" spans="1:6" s="219" customFormat="1" x14ac:dyDescent="0.2">
      <c r="A109" s="250"/>
      <c r="B109" s="293" t="s">
        <v>240</v>
      </c>
      <c r="C109" s="220">
        <v>0</v>
      </c>
      <c r="D109" s="220">
        <v>0</v>
      </c>
      <c r="E109" s="220">
        <v>0</v>
      </c>
      <c r="F109" s="257" t="s">
        <v>259</v>
      </c>
    </row>
    <row r="110" spans="1:6" s="219" customFormat="1" x14ac:dyDescent="0.2">
      <c r="A110" s="218"/>
      <c r="B110" s="294" t="s">
        <v>102</v>
      </c>
      <c r="C110" s="220">
        <v>0</v>
      </c>
      <c r="D110" s="220">
        <v>0</v>
      </c>
      <c r="E110" s="220">
        <v>0</v>
      </c>
      <c r="F110" s="257" t="s">
        <v>259</v>
      </c>
    </row>
    <row r="111" spans="1:6" s="219" customFormat="1" x14ac:dyDescent="0.2">
      <c r="A111" s="218"/>
      <c r="B111" s="293" t="s">
        <v>103</v>
      </c>
      <c r="C111" s="220">
        <v>0</v>
      </c>
      <c r="D111" s="220">
        <v>0</v>
      </c>
      <c r="E111" s="220">
        <v>0</v>
      </c>
      <c r="F111" s="257" t="s">
        <v>259</v>
      </c>
    </row>
    <row r="112" spans="1:6" s="219" customFormat="1" x14ac:dyDescent="0.2">
      <c r="A112" s="218"/>
      <c r="B112" s="293" t="s">
        <v>104</v>
      </c>
      <c r="C112" s="220">
        <v>0</v>
      </c>
      <c r="D112" s="220">
        <v>0</v>
      </c>
      <c r="E112" s="220">
        <v>0</v>
      </c>
      <c r="F112" s="257" t="s">
        <v>259</v>
      </c>
    </row>
    <row r="113" spans="1:6" s="219" customFormat="1" x14ac:dyDescent="0.2">
      <c r="A113" s="218"/>
      <c r="B113" s="293" t="s">
        <v>105</v>
      </c>
      <c r="C113" s="220">
        <v>0</v>
      </c>
      <c r="D113" s="220">
        <v>0</v>
      </c>
      <c r="E113" s="220">
        <v>0</v>
      </c>
      <c r="F113" s="257" t="s">
        <v>259</v>
      </c>
    </row>
    <row r="114" spans="1:6" s="219" customFormat="1" x14ac:dyDescent="0.2">
      <c r="A114" s="218"/>
      <c r="B114" s="293" t="s">
        <v>106</v>
      </c>
      <c r="C114" s="220">
        <v>0</v>
      </c>
      <c r="D114" s="220">
        <v>0</v>
      </c>
      <c r="E114" s="220">
        <v>0</v>
      </c>
      <c r="F114" s="257" t="s">
        <v>259</v>
      </c>
    </row>
    <row r="115" spans="1:6" s="219" customFormat="1" x14ac:dyDescent="0.2">
      <c r="A115" s="218"/>
      <c r="B115" s="293" t="s">
        <v>231</v>
      </c>
      <c r="C115" s="220">
        <v>0</v>
      </c>
      <c r="D115" s="220">
        <v>0</v>
      </c>
      <c r="E115" s="220">
        <v>0</v>
      </c>
      <c r="F115" s="257" t="s">
        <v>259</v>
      </c>
    </row>
    <row r="116" spans="1:6" s="219" customFormat="1" x14ac:dyDescent="0.2">
      <c r="A116" s="218"/>
      <c r="B116" s="293" t="s">
        <v>107</v>
      </c>
      <c r="C116" s="220">
        <v>0</v>
      </c>
      <c r="D116" s="220">
        <v>0</v>
      </c>
      <c r="E116" s="220">
        <v>0</v>
      </c>
      <c r="F116" s="257" t="s">
        <v>259</v>
      </c>
    </row>
    <row r="117" spans="1:6" s="219" customFormat="1" x14ac:dyDescent="0.2">
      <c r="A117" s="218"/>
      <c r="B117" s="293" t="s">
        <v>241</v>
      </c>
      <c r="C117" s="220">
        <v>0</v>
      </c>
      <c r="D117" s="220">
        <v>0</v>
      </c>
      <c r="E117" s="220">
        <v>0</v>
      </c>
      <c r="F117" s="257" t="s">
        <v>259</v>
      </c>
    </row>
    <row r="118" spans="1:6" s="219" customFormat="1" x14ac:dyDescent="0.2">
      <c r="A118" s="218"/>
      <c r="B118" s="293" t="s">
        <v>204</v>
      </c>
      <c r="C118" s="220">
        <v>0</v>
      </c>
      <c r="D118" s="220">
        <v>0</v>
      </c>
      <c r="E118" s="220">
        <v>0</v>
      </c>
      <c r="F118" s="257" t="s">
        <v>259</v>
      </c>
    </row>
    <row r="119" spans="1:6" s="219" customFormat="1" x14ac:dyDescent="0.2">
      <c r="A119" s="218"/>
      <c r="B119" s="293" t="s">
        <v>206</v>
      </c>
      <c r="C119" s="220">
        <v>1</v>
      </c>
      <c r="D119" s="220">
        <v>9119</v>
      </c>
      <c r="E119" s="220">
        <v>7629</v>
      </c>
      <c r="F119" s="257">
        <v>83.660489088715877</v>
      </c>
    </row>
    <row r="120" spans="1:6" s="219" customFormat="1" x14ac:dyDescent="0.2">
      <c r="A120" s="218"/>
      <c r="B120" s="293" t="s">
        <v>207</v>
      </c>
      <c r="C120" s="220">
        <v>0</v>
      </c>
      <c r="D120" s="220">
        <v>0</v>
      </c>
      <c r="E120" s="220">
        <v>0</v>
      </c>
      <c r="F120" s="257" t="s">
        <v>259</v>
      </c>
    </row>
    <row r="121" spans="1:6" s="219" customFormat="1" x14ac:dyDescent="0.2">
      <c r="A121" s="218"/>
      <c r="B121" s="293" t="s">
        <v>228</v>
      </c>
      <c r="C121" s="220">
        <v>0</v>
      </c>
      <c r="D121" s="220">
        <v>0</v>
      </c>
      <c r="E121" s="220">
        <v>0</v>
      </c>
      <c r="F121" s="257" t="s">
        <v>259</v>
      </c>
    </row>
    <row r="122" spans="1:6" s="219" customFormat="1" x14ac:dyDescent="0.2">
      <c r="A122" s="218"/>
      <c r="B122" s="293" t="s">
        <v>232</v>
      </c>
      <c r="C122" s="220">
        <v>0</v>
      </c>
      <c r="D122" s="220">
        <v>0</v>
      </c>
      <c r="E122" s="220">
        <v>0</v>
      </c>
      <c r="F122" s="257" t="s">
        <v>259</v>
      </c>
    </row>
    <row r="123" spans="1:6" s="219" customFormat="1" x14ac:dyDescent="0.2">
      <c r="A123" s="218"/>
      <c r="B123" s="293" t="s">
        <v>242</v>
      </c>
      <c r="C123" s="220">
        <v>0</v>
      </c>
      <c r="D123" s="220">
        <v>0</v>
      </c>
      <c r="E123" s="220">
        <v>0</v>
      </c>
      <c r="F123" s="257" t="s">
        <v>259</v>
      </c>
    </row>
    <row r="124" spans="1:6" s="219" customFormat="1" x14ac:dyDescent="0.2">
      <c r="A124" s="218"/>
      <c r="B124" s="241" t="s">
        <v>247</v>
      </c>
      <c r="C124" s="220">
        <v>0</v>
      </c>
      <c r="D124" s="220">
        <v>0</v>
      </c>
      <c r="E124" s="220">
        <v>0</v>
      </c>
      <c r="F124" s="257" t="s">
        <v>259</v>
      </c>
    </row>
    <row r="125" spans="1:6" s="219" customFormat="1" x14ac:dyDescent="0.2">
      <c r="A125" s="218"/>
      <c r="B125" s="241"/>
      <c r="C125" s="220"/>
      <c r="D125" s="220"/>
      <c r="E125" s="220"/>
      <c r="F125" s="295"/>
    </row>
    <row r="126" spans="1:6" s="219" customFormat="1" x14ac:dyDescent="0.2">
      <c r="A126" s="218"/>
      <c r="B126" s="251" t="s">
        <v>108</v>
      </c>
      <c r="C126" s="218">
        <v>1</v>
      </c>
      <c r="D126" s="218">
        <v>9119</v>
      </c>
      <c r="E126" s="218">
        <v>7629</v>
      </c>
      <c r="F126" s="296">
        <v>83.660489088715877</v>
      </c>
    </row>
    <row r="127" spans="1:6" s="219" customFormat="1" x14ac:dyDescent="0.2">
      <c r="C127" s="220"/>
      <c r="D127" s="220"/>
      <c r="E127" s="220"/>
      <c r="F127" s="295"/>
    </row>
    <row r="128" spans="1:6" s="219" customFormat="1" x14ac:dyDescent="0.2">
      <c r="A128" s="218" t="s">
        <v>293</v>
      </c>
      <c r="B128" s="293" t="s">
        <v>98</v>
      </c>
      <c r="C128" s="297">
        <v>1</v>
      </c>
      <c r="D128" s="297">
        <v>5310</v>
      </c>
      <c r="E128" s="297">
        <v>4530</v>
      </c>
      <c r="F128" s="257">
        <v>85.310734463276845</v>
      </c>
    </row>
    <row r="129" spans="1:6" s="219" customFormat="1" x14ac:dyDescent="0.2">
      <c r="A129" s="250"/>
      <c r="B129" s="293" t="s">
        <v>99</v>
      </c>
      <c r="C129" s="297">
        <v>0</v>
      </c>
      <c r="D129" s="297">
        <v>0</v>
      </c>
      <c r="E129" s="297">
        <v>0</v>
      </c>
      <c r="F129" s="257" t="s">
        <v>259</v>
      </c>
    </row>
    <row r="130" spans="1:6" s="219" customFormat="1" x14ac:dyDescent="0.2">
      <c r="A130" s="218"/>
      <c r="B130" s="293" t="s">
        <v>100</v>
      </c>
      <c r="C130" s="297">
        <v>0</v>
      </c>
      <c r="D130" s="297">
        <v>0</v>
      </c>
      <c r="E130" s="297">
        <v>0</v>
      </c>
      <c r="F130" s="257" t="s">
        <v>259</v>
      </c>
    </row>
    <row r="131" spans="1:6" s="219" customFormat="1" x14ac:dyDescent="0.2">
      <c r="A131" s="250"/>
      <c r="B131" s="293" t="s">
        <v>101</v>
      </c>
      <c r="C131" s="297">
        <v>0</v>
      </c>
      <c r="D131" s="297">
        <v>0</v>
      </c>
      <c r="E131" s="297">
        <v>0</v>
      </c>
      <c r="F131" s="257" t="s">
        <v>259</v>
      </c>
    </row>
    <row r="132" spans="1:6" s="219" customFormat="1" x14ac:dyDescent="0.2">
      <c r="A132" s="250"/>
      <c r="B132" s="293" t="s">
        <v>240</v>
      </c>
      <c r="C132" s="297">
        <v>0</v>
      </c>
      <c r="D132" s="297">
        <v>0</v>
      </c>
      <c r="E132" s="297">
        <v>0</v>
      </c>
      <c r="F132" s="257" t="s">
        <v>259</v>
      </c>
    </row>
    <row r="133" spans="1:6" s="219" customFormat="1" x14ac:dyDescent="0.2">
      <c r="A133" s="218"/>
      <c r="B133" s="294" t="s">
        <v>102</v>
      </c>
      <c r="C133" s="297">
        <v>0</v>
      </c>
      <c r="D133" s="297">
        <v>0</v>
      </c>
      <c r="E133" s="297">
        <v>0</v>
      </c>
      <c r="F133" s="257" t="s">
        <v>259</v>
      </c>
    </row>
    <row r="134" spans="1:6" s="219" customFormat="1" x14ac:dyDescent="0.2">
      <c r="A134" s="218"/>
      <c r="B134" s="293" t="s">
        <v>103</v>
      </c>
      <c r="C134" s="297">
        <v>0</v>
      </c>
      <c r="D134" s="297">
        <v>0</v>
      </c>
      <c r="E134" s="297">
        <v>0</v>
      </c>
      <c r="F134" s="257" t="s">
        <v>259</v>
      </c>
    </row>
    <row r="135" spans="1:6" s="219" customFormat="1" x14ac:dyDescent="0.2">
      <c r="A135" s="218"/>
      <c r="B135" s="293" t="s">
        <v>104</v>
      </c>
      <c r="C135" s="297">
        <v>0</v>
      </c>
      <c r="D135" s="297">
        <v>0</v>
      </c>
      <c r="E135" s="297">
        <v>0</v>
      </c>
      <c r="F135" s="257" t="s">
        <v>259</v>
      </c>
    </row>
    <row r="136" spans="1:6" s="219" customFormat="1" x14ac:dyDescent="0.2">
      <c r="A136" s="218"/>
      <c r="B136" s="293" t="s">
        <v>105</v>
      </c>
      <c r="C136" s="297">
        <v>0</v>
      </c>
      <c r="D136" s="297">
        <v>0</v>
      </c>
      <c r="E136" s="297">
        <v>0</v>
      </c>
      <c r="F136" s="257" t="s">
        <v>259</v>
      </c>
    </row>
    <row r="137" spans="1:6" s="219" customFormat="1" x14ac:dyDescent="0.2">
      <c r="A137" s="218"/>
      <c r="B137" s="293" t="s">
        <v>106</v>
      </c>
      <c r="C137" s="297">
        <v>0</v>
      </c>
      <c r="D137" s="297">
        <v>0</v>
      </c>
      <c r="E137" s="297">
        <v>0</v>
      </c>
      <c r="F137" s="257" t="s">
        <v>259</v>
      </c>
    </row>
    <row r="138" spans="1:6" s="219" customFormat="1" x14ac:dyDescent="0.2">
      <c r="A138" s="218"/>
      <c r="B138" s="293" t="s">
        <v>231</v>
      </c>
      <c r="C138" s="297">
        <v>0</v>
      </c>
      <c r="D138" s="297">
        <v>0</v>
      </c>
      <c r="E138" s="297">
        <v>0</v>
      </c>
      <c r="F138" s="257" t="s">
        <v>259</v>
      </c>
    </row>
    <row r="139" spans="1:6" s="219" customFormat="1" x14ac:dyDescent="0.2">
      <c r="A139" s="218"/>
      <c r="B139" s="293" t="s">
        <v>107</v>
      </c>
      <c r="C139" s="297">
        <v>0</v>
      </c>
      <c r="D139" s="297">
        <v>0</v>
      </c>
      <c r="E139" s="297">
        <v>0</v>
      </c>
      <c r="F139" s="257" t="s">
        <v>259</v>
      </c>
    </row>
    <row r="140" spans="1:6" s="219" customFormat="1" x14ac:dyDescent="0.2">
      <c r="A140" s="218"/>
      <c r="B140" s="293" t="s">
        <v>241</v>
      </c>
      <c r="C140" s="297">
        <v>0</v>
      </c>
      <c r="D140" s="297">
        <v>0</v>
      </c>
      <c r="E140" s="297">
        <v>0</v>
      </c>
      <c r="F140" s="257" t="s">
        <v>259</v>
      </c>
    </row>
    <row r="141" spans="1:6" s="219" customFormat="1" x14ac:dyDescent="0.2">
      <c r="A141" s="218"/>
      <c r="B141" s="293" t="s">
        <v>204</v>
      </c>
      <c r="C141" s="297">
        <v>0</v>
      </c>
      <c r="D141" s="297">
        <v>0</v>
      </c>
      <c r="E141" s="297">
        <v>0</v>
      </c>
      <c r="F141" s="257" t="s">
        <v>259</v>
      </c>
    </row>
    <row r="142" spans="1:6" s="219" customFormat="1" x14ac:dyDescent="0.2">
      <c r="A142" s="218"/>
      <c r="B142" s="293" t="s">
        <v>206</v>
      </c>
      <c r="C142" s="297">
        <v>0</v>
      </c>
      <c r="D142" s="297">
        <v>0</v>
      </c>
      <c r="E142" s="297">
        <v>0</v>
      </c>
      <c r="F142" s="257" t="s">
        <v>259</v>
      </c>
    </row>
    <row r="143" spans="1:6" s="219" customFormat="1" x14ac:dyDescent="0.2">
      <c r="A143" s="218"/>
      <c r="B143" s="293" t="s">
        <v>207</v>
      </c>
      <c r="C143" s="297">
        <v>0</v>
      </c>
      <c r="D143" s="297">
        <v>0</v>
      </c>
      <c r="E143" s="297">
        <v>0</v>
      </c>
      <c r="F143" s="257" t="s">
        <v>259</v>
      </c>
    </row>
    <row r="144" spans="1:6" s="219" customFormat="1" x14ac:dyDescent="0.2">
      <c r="A144" s="218"/>
      <c r="B144" s="293" t="s">
        <v>228</v>
      </c>
      <c r="C144" s="297">
        <v>0</v>
      </c>
      <c r="D144" s="297">
        <v>0</v>
      </c>
      <c r="E144" s="297">
        <v>0</v>
      </c>
      <c r="F144" s="257" t="s">
        <v>259</v>
      </c>
    </row>
    <row r="145" spans="1:6" s="219" customFormat="1" x14ac:dyDescent="0.2">
      <c r="A145" s="218"/>
      <c r="B145" s="293" t="s">
        <v>232</v>
      </c>
      <c r="C145" s="297">
        <v>0</v>
      </c>
      <c r="D145" s="297">
        <v>0</v>
      </c>
      <c r="E145" s="297">
        <v>0</v>
      </c>
      <c r="F145" s="257" t="s">
        <v>259</v>
      </c>
    </row>
    <row r="146" spans="1:6" s="219" customFormat="1" x14ac:dyDescent="0.2">
      <c r="A146" s="218"/>
      <c r="B146" s="293" t="s">
        <v>242</v>
      </c>
      <c r="C146" s="297">
        <v>0</v>
      </c>
      <c r="D146" s="297">
        <v>0</v>
      </c>
      <c r="E146" s="297">
        <v>0</v>
      </c>
      <c r="F146" s="257" t="s">
        <v>259</v>
      </c>
    </row>
    <row r="147" spans="1:6" s="219" customFormat="1" x14ac:dyDescent="0.2">
      <c r="A147" s="218"/>
      <c r="B147" s="241" t="s">
        <v>247</v>
      </c>
      <c r="C147" s="297">
        <v>0</v>
      </c>
      <c r="D147" s="297">
        <v>0</v>
      </c>
      <c r="E147" s="297">
        <v>0</v>
      </c>
      <c r="F147" s="257" t="s">
        <v>259</v>
      </c>
    </row>
    <row r="148" spans="1:6" s="219" customFormat="1" x14ac:dyDescent="0.2">
      <c r="A148" s="218"/>
      <c r="B148" s="241"/>
      <c r="C148" s="220"/>
      <c r="D148" s="220"/>
      <c r="E148" s="220"/>
      <c r="F148" s="295"/>
    </row>
    <row r="149" spans="1:6" s="219" customFormat="1" x14ac:dyDescent="0.2">
      <c r="A149" s="218"/>
      <c r="B149" s="251" t="s">
        <v>108</v>
      </c>
      <c r="C149" s="218">
        <v>1</v>
      </c>
      <c r="D149" s="218">
        <v>5310</v>
      </c>
      <c r="E149" s="218">
        <v>4530</v>
      </c>
      <c r="F149" s="296">
        <v>85.310734463276845</v>
      </c>
    </row>
    <row r="151" spans="1:6" x14ac:dyDescent="0.2">
      <c r="A151" s="212" t="s">
        <v>32</v>
      </c>
      <c r="B151" s="214"/>
      <c r="C151" s="245"/>
      <c r="D151" s="245"/>
      <c r="E151" s="245"/>
      <c r="F151" s="245"/>
    </row>
    <row r="152" spans="1:6" x14ac:dyDescent="0.2">
      <c r="F152" s="38"/>
    </row>
    <row r="153" spans="1:6" x14ac:dyDescent="0.2">
      <c r="A153" s="1" t="s">
        <v>290</v>
      </c>
      <c r="B153" s="86" t="s">
        <v>98</v>
      </c>
      <c r="C153" s="60">
        <v>2</v>
      </c>
      <c r="D153" s="60">
        <v>17584</v>
      </c>
      <c r="E153" s="60">
        <v>0</v>
      </c>
      <c r="F153" s="55">
        <v>0</v>
      </c>
    </row>
    <row r="154" spans="1:6" x14ac:dyDescent="0.2">
      <c r="A154" s="32"/>
      <c r="B154" s="86" t="s">
        <v>99</v>
      </c>
      <c r="C154" s="60">
        <v>1</v>
      </c>
      <c r="D154" s="60">
        <v>6789</v>
      </c>
      <c r="E154" s="60">
        <v>0</v>
      </c>
      <c r="F154" s="55">
        <v>0</v>
      </c>
    </row>
    <row r="155" spans="1:6" x14ac:dyDescent="0.2">
      <c r="A155" s="1"/>
      <c r="B155" s="86" t="s">
        <v>100</v>
      </c>
      <c r="C155" s="60">
        <v>0</v>
      </c>
      <c r="D155" s="60">
        <v>0</v>
      </c>
      <c r="E155" s="60">
        <v>0</v>
      </c>
      <c r="F155" s="55">
        <v>0</v>
      </c>
    </row>
    <row r="156" spans="1:6" x14ac:dyDescent="0.2">
      <c r="A156" s="32"/>
      <c r="B156" s="86" t="s">
        <v>101</v>
      </c>
      <c r="C156" s="60">
        <v>0</v>
      </c>
      <c r="D156" s="60">
        <v>0</v>
      </c>
      <c r="E156" s="60">
        <v>0</v>
      </c>
      <c r="F156" s="55">
        <v>0</v>
      </c>
    </row>
    <row r="157" spans="1:6" x14ac:dyDescent="0.2">
      <c r="A157" s="32"/>
      <c r="B157" s="86" t="s">
        <v>240</v>
      </c>
      <c r="C157" s="60">
        <v>0</v>
      </c>
      <c r="D157" s="60">
        <v>0</v>
      </c>
      <c r="E157" s="60">
        <v>0</v>
      </c>
      <c r="F157" s="55">
        <v>0</v>
      </c>
    </row>
    <row r="158" spans="1:6" x14ac:dyDescent="0.2">
      <c r="A158" s="1"/>
      <c r="B158" s="87" t="s">
        <v>102</v>
      </c>
      <c r="C158" s="60">
        <v>0</v>
      </c>
      <c r="D158" s="60">
        <v>0</v>
      </c>
      <c r="E158" s="60">
        <v>0</v>
      </c>
      <c r="F158" s="55">
        <v>0</v>
      </c>
    </row>
    <row r="159" spans="1:6" x14ac:dyDescent="0.2">
      <c r="A159" s="1"/>
      <c r="B159" s="86" t="s">
        <v>103</v>
      </c>
      <c r="C159" s="60">
        <v>0</v>
      </c>
      <c r="D159" s="60">
        <v>0</v>
      </c>
      <c r="E159" s="60">
        <v>0</v>
      </c>
      <c r="F159" s="55">
        <v>0</v>
      </c>
    </row>
    <row r="160" spans="1:6" x14ac:dyDescent="0.2">
      <c r="A160" s="1"/>
      <c r="B160" s="86" t="s">
        <v>104</v>
      </c>
      <c r="C160" s="60">
        <v>0</v>
      </c>
      <c r="D160" s="60">
        <v>0</v>
      </c>
      <c r="E160" s="60">
        <v>0</v>
      </c>
      <c r="F160" s="55">
        <v>0</v>
      </c>
    </row>
    <row r="161" spans="1:6" x14ac:dyDescent="0.2">
      <c r="A161" s="1"/>
      <c r="B161" s="86" t="s">
        <v>105</v>
      </c>
      <c r="C161" s="60">
        <v>0</v>
      </c>
      <c r="D161" s="60">
        <v>0</v>
      </c>
      <c r="E161" s="60">
        <v>0</v>
      </c>
      <c r="F161" s="55">
        <v>0</v>
      </c>
    </row>
    <row r="162" spans="1:6" x14ac:dyDescent="0.2">
      <c r="A162" s="1"/>
      <c r="B162" s="86" t="s">
        <v>106</v>
      </c>
      <c r="C162" s="60">
        <v>0</v>
      </c>
      <c r="D162" s="60">
        <v>0</v>
      </c>
      <c r="E162" s="60">
        <v>0</v>
      </c>
      <c r="F162" s="55">
        <v>0</v>
      </c>
    </row>
    <row r="163" spans="1:6" x14ac:dyDescent="0.2">
      <c r="A163" s="1"/>
      <c r="B163" s="86" t="s">
        <v>231</v>
      </c>
      <c r="C163" s="60">
        <v>0</v>
      </c>
      <c r="D163" s="60">
        <v>0</v>
      </c>
      <c r="E163" s="60">
        <v>0</v>
      </c>
      <c r="F163" s="55">
        <v>0</v>
      </c>
    </row>
    <row r="164" spans="1:6" x14ac:dyDescent="0.2">
      <c r="A164" s="1"/>
      <c r="B164" s="86" t="s">
        <v>107</v>
      </c>
      <c r="C164" s="60">
        <v>0</v>
      </c>
      <c r="D164" s="60">
        <v>0</v>
      </c>
      <c r="E164" s="60">
        <v>0</v>
      </c>
      <c r="F164" s="55">
        <v>0</v>
      </c>
    </row>
    <row r="165" spans="1:6" x14ac:dyDescent="0.2">
      <c r="A165" s="1"/>
      <c r="B165" s="86" t="s">
        <v>241</v>
      </c>
      <c r="C165" s="60">
        <v>0</v>
      </c>
      <c r="D165" s="60">
        <v>0</v>
      </c>
      <c r="E165" s="60">
        <v>0</v>
      </c>
      <c r="F165" s="55">
        <v>0</v>
      </c>
    </row>
    <row r="166" spans="1:6" x14ac:dyDescent="0.2">
      <c r="A166" s="1"/>
      <c r="B166" s="86" t="s">
        <v>204</v>
      </c>
      <c r="C166" s="60">
        <v>0</v>
      </c>
      <c r="D166" s="60">
        <v>0</v>
      </c>
      <c r="E166" s="60">
        <v>0</v>
      </c>
      <c r="F166" s="55">
        <v>0</v>
      </c>
    </row>
    <row r="167" spans="1:6" x14ac:dyDescent="0.2">
      <c r="A167" s="1"/>
      <c r="B167" s="86" t="s">
        <v>206</v>
      </c>
      <c r="C167" s="60">
        <v>0</v>
      </c>
      <c r="D167" s="60">
        <v>0</v>
      </c>
      <c r="E167" s="60">
        <v>0</v>
      </c>
      <c r="F167" s="55">
        <v>0</v>
      </c>
    </row>
    <row r="168" spans="1:6" x14ac:dyDescent="0.2">
      <c r="A168" s="1"/>
      <c r="B168" s="86" t="s">
        <v>207</v>
      </c>
      <c r="C168" s="60">
        <v>0</v>
      </c>
      <c r="D168" s="60">
        <v>0</v>
      </c>
      <c r="E168" s="60">
        <v>0</v>
      </c>
      <c r="F168" s="55">
        <v>0</v>
      </c>
    </row>
    <row r="169" spans="1:6" x14ac:dyDescent="0.2">
      <c r="A169" s="1"/>
      <c r="B169" s="86" t="s">
        <v>228</v>
      </c>
      <c r="C169" s="60">
        <v>0</v>
      </c>
      <c r="D169" s="60">
        <v>0</v>
      </c>
      <c r="E169" s="60">
        <v>0</v>
      </c>
      <c r="F169" s="55">
        <v>0</v>
      </c>
    </row>
    <row r="170" spans="1:6" x14ac:dyDescent="0.2">
      <c r="A170" s="1"/>
      <c r="B170" s="86" t="s">
        <v>232</v>
      </c>
      <c r="C170" s="60">
        <v>0</v>
      </c>
      <c r="D170" s="60">
        <v>0</v>
      </c>
      <c r="E170" s="60">
        <v>0</v>
      </c>
      <c r="F170" s="55">
        <v>0</v>
      </c>
    </row>
    <row r="171" spans="1:6" x14ac:dyDescent="0.2">
      <c r="A171" s="1"/>
      <c r="B171" s="86" t="s">
        <v>242</v>
      </c>
      <c r="C171" s="60">
        <v>0</v>
      </c>
      <c r="D171" s="60">
        <v>0</v>
      </c>
      <c r="E171" s="60">
        <v>0</v>
      </c>
      <c r="F171" s="55">
        <v>0</v>
      </c>
    </row>
    <row r="172" spans="1:6" x14ac:dyDescent="0.2">
      <c r="A172" s="1"/>
      <c r="B172" s="43" t="s">
        <v>247</v>
      </c>
      <c r="C172" s="60">
        <v>0</v>
      </c>
      <c r="D172" s="60">
        <v>0</v>
      </c>
      <c r="E172" s="60">
        <v>0</v>
      </c>
      <c r="F172" s="55">
        <v>0</v>
      </c>
    </row>
    <row r="173" spans="1:6" x14ac:dyDescent="0.2">
      <c r="A173" s="1"/>
      <c r="B173" s="43"/>
    </row>
    <row r="174" spans="1:6" x14ac:dyDescent="0.2">
      <c r="A174" s="1"/>
      <c r="B174" s="33" t="s">
        <v>108</v>
      </c>
      <c r="C174" s="1">
        <v>3</v>
      </c>
      <c r="D174" s="1">
        <v>24373</v>
      </c>
      <c r="E174" s="1">
        <v>0</v>
      </c>
      <c r="F174" s="151">
        <v>0</v>
      </c>
    </row>
    <row r="176" spans="1:6" s="219" customFormat="1" x14ac:dyDescent="0.2">
      <c r="A176" s="218" t="s">
        <v>292</v>
      </c>
      <c r="B176" s="293" t="s">
        <v>98</v>
      </c>
      <c r="C176" s="220">
        <v>0</v>
      </c>
      <c r="D176" s="220">
        <v>0</v>
      </c>
      <c r="E176" s="220">
        <v>0</v>
      </c>
      <c r="F176" s="257">
        <v>0</v>
      </c>
    </row>
    <row r="177" spans="1:6" s="219" customFormat="1" x14ac:dyDescent="0.2">
      <c r="A177" s="250"/>
      <c r="B177" s="293" t="s">
        <v>99</v>
      </c>
      <c r="C177" s="220">
        <v>0</v>
      </c>
      <c r="D177" s="220">
        <v>0</v>
      </c>
      <c r="E177" s="220">
        <v>0</v>
      </c>
      <c r="F177" s="257">
        <v>0</v>
      </c>
    </row>
    <row r="178" spans="1:6" s="219" customFormat="1" x14ac:dyDescent="0.2">
      <c r="A178" s="218"/>
      <c r="B178" s="293" t="s">
        <v>100</v>
      </c>
      <c r="C178" s="220">
        <v>0</v>
      </c>
      <c r="D178" s="220">
        <v>0</v>
      </c>
      <c r="E178" s="220">
        <v>0</v>
      </c>
      <c r="F178" s="257">
        <v>0</v>
      </c>
    </row>
    <row r="179" spans="1:6" s="219" customFormat="1" x14ac:dyDescent="0.2">
      <c r="A179" s="250"/>
      <c r="B179" s="293" t="s">
        <v>101</v>
      </c>
      <c r="C179" s="220">
        <v>1</v>
      </c>
      <c r="D179" s="220">
        <v>7654</v>
      </c>
      <c r="E179" s="220">
        <v>0</v>
      </c>
      <c r="F179" s="257">
        <v>0</v>
      </c>
    </row>
    <row r="180" spans="1:6" s="219" customFormat="1" x14ac:dyDescent="0.2">
      <c r="A180" s="250"/>
      <c r="B180" s="293" t="s">
        <v>240</v>
      </c>
      <c r="C180" s="220">
        <v>0</v>
      </c>
      <c r="D180" s="220">
        <v>0</v>
      </c>
      <c r="E180" s="220">
        <v>0</v>
      </c>
      <c r="F180" s="257">
        <v>0</v>
      </c>
    </row>
    <row r="181" spans="1:6" s="219" customFormat="1" x14ac:dyDescent="0.2">
      <c r="A181" s="218"/>
      <c r="B181" s="294" t="s">
        <v>102</v>
      </c>
      <c r="C181" s="220">
        <v>0</v>
      </c>
      <c r="D181" s="220">
        <v>0</v>
      </c>
      <c r="E181" s="220">
        <v>0</v>
      </c>
      <c r="F181" s="257">
        <v>0</v>
      </c>
    </row>
    <row r="182" spans="1:6" s="219" customFormat="1" x14ac:dyDescent="0.2">
      <c r="A182" s="218"/>
      <c r="B182" s="293" t="s">
        <v>103</v>
      </c>
      <c r="C182" s="220">
        <v>0</v>
      </c>
      <c r="D182" s="220">
        <v>0</v>
      </c>
      <c r="E182" s="220">
        <v>0</v>
      </c>
      <c r="F182" s="257">
        <v>0</v>
      </c>
    </row>
    <row r="183" spans="1:6" s="219" customFormat="1" x14ac:dyDescent="0.2">
      <c r="A183" s="218"/>
      <c r="B183" s="293" t="s">
        <v>104</v>
      </c>
      <c r="C183" s="220">
        <v>0</v>
      </c>
      <c r="D183" s="220">
        <v>0</v>
      </c>
      <c r="E183" s="220">
        <v>0</v>
      </c>
      <c r="F183" s="257">
        <v>0</v>
      </c>
    </row>
    <row r="184" spans="1:6" s="219" customFormat="1" x14ac:dyDescent="0.2">
      <c r="A184" s="218"/>
      <c r="B184" s="293" t="s">
        <v>105</v>
      </c>
      <c r="C184" s="220">
        <v>0</v>
      </c>
      <c r="D184" s="220">
        <v>0</v>
      </c>
      <c r="E184" s="220">
        <v>0</v>
      </c>
      <c r="F184" s="257">
        <v>0</v>
      </c>
    </row>
    <row r="185" spans="1:6" s="219" customFormat="1" x14ac:dyDescent="0.2">
      <c r="A185" s="218"/>
      <c r="B185" s="293" t="s">
        <v>106</v>
      </c>
      <c r="C185" s="220">
        <v>0</v>
      </c>
      <c r="D185" s="220">
        <v>0</v>
      </c>
      <c r="E185" s="220">
        <v>0</v>
      </c>
      <c r="F185" s="257">
        <v>0</v>
      </c>
    </row>
    <row r="186" spans="1:6" s="219" customFormat="1" x14ac:dyDescent="0.2">
      <c r="A186" s="218"/>
      <c r="B186" s="293" t="s">
        <v>231</v>
      </c>
      <c r="C186" s="220">
        <v>0</v>
      </c>
      <c r="D186" s="220">
        <v>0</v>
      </c>
      <c r="E186" s="220">
        <v>0</v>
      </c>
      <c r="F186" s="257">
        <v>0</v>
      </c>
    </row>
    <row r="187" spans="1:6" s="219" customFormat="1" x14ac:dyDescent="0.2">
      <c r="A187" s="218"/>
      <c r="B187" s="293" t="s">
        <v>107</v>
      </c>
      <c r="C187" s="220">
        <v>0</v>
      </c>
      <c r="D187" s="220">
        <v>0</v>
      </c>
      <c r="E187" s="220">
        <v>0</v>
      </c>
      <c r="F187" s="257">
        <v>0</v>
      </c>
    </row>
    <row r="188" spans="1:6" s="219" customFormat="1" x14ac:dyDescent="0.2">
      <c r="A188" s="218"/>
      <c r="B188" s="293" t="s">
        <v>241</v>
      </c>
      <c r="C188" s="220">
        <v>0</v>
      </c>
      <c r="D188" s="220">
        <v>0</v>
      </c>
      <c r="E188" s="220">
        <v>0</v>
      </c>
      <c r="F188" s="257">
        <v>0</v>
      </c>
    </row>
    <row r="189" spans="1:6" s="219" customFormat="1" x14ac:dyDescent="0.2">
      <c r="A189" s="218"/>
      <c r="B189" s="293" t="s">
        <v>204</v>
      </c>
      <c r="C189" s="220">
        <v>0</v>
      </c>
      <c r="D189" s="220">
        <v>0</v>
      </c>
      <c r="E189" s="220">
        <v>0</v>
      </c>
      <c r="F189" s="257">
        <v>0</v>
      </c>
    </row>
    <row r="190" spans="1:6" s="219" customFormat="1" x14ac:dyDescent="0.2">
      <c r="A190" s="218"/>
      <c r="B190" s="293" t="s">
        <v>206</v>
      </c>
      <c r="C190" s="220">
        <v>0</v>
      </c>
      <c r="D190" s="220">
        <v>0</v>
      </c>
      <c r="E190" s="220">
        <v>0</v>
      </c>
      <c r="F190" s="257">
        <v>0</v>
      </c>
    </row>
    <row r="191" spans="1:6" s="219" customFormat="1" x14ac:dyDescent="0.2">
      <c r="A191" s="218"/>
      <c r="B191" s="293" t="s">
        <v>207</v>
      </c>
      <c r="C191" s="220">
        <v>0</v>
      </c>
      <c r="D191" s="220">
        <v>0</v>
      </c>
      <c r="E191" s="220">
        <v>0</v>
      </c>
      <c r="F191" s="257">
        <v>0</v>
      </c>
    </row>
    <row r="192" spans="1:6" s="219" customFormat="1" x14ac:dyDescent="0.2">
      <c r="A192" s="218"/>
      <c r="B192" s="293" t="s">
        <v>228</v>
      </c>
      <c r="C192" s="220">
        <v>0</v>
      </c>
      <c r="D192" s="220">
        <v>0</v>
      </c>
      <c r="E192" s="220">
        <v>0</v>
      </c>
      <c r="F192" s="257">
        <v>0</v>
      </c>
    </row>
    <row r="193" spans="1:6" s="219" customFormat="1" x14ac:dyDescent="0.2">
      <c r="A193" s="218"/>
      <c r="B193" s="293" t="s">
        <v>232</v>
      </c>
      <c r="C193" s="220">
        <v>0</v>
      </c>
      <c r="D193" s="220">
        <v>0</v>
      </c>
      <c r="E193" s="220">
        <v>0</v>
      </c>
      <c r="F193" s="257">
        <v>0</v>
      </c>
    </row>
    <row r="194" spans="1:6" s="219" customFormat="1" x14ac:dyDescent="0.2">
      <c r="A194" s="218"/>
      <c r="B194" s="293" t="s">
        <v>242</v>
      </c>
      <c r="C194" s="220">
        <v>1</v>
      </c>
      <c r="D194" s="220">
        <v>6789</v>
      </c>
      <c r="E194" s="220">
        <v>0</v>
      </c>
      <c r="F194" s="257">
        <v>0</v>
      </c>
    </row>
    <row r="195" spans="1:6" s="219" customFormat="1" x14ac:dyDescent="0.2">
      <c r="A195" s="218"/>
      <c r="B195" s="241" t="s">
        <v>247</v>
      </c>
      <c r="C195" s="220">
        <v>0</v>
      </c>
      <c r="D195" s="220">
        <v>0</v>
      </c>
      <c r="E195" s="220">
        <v>0</v>
      </c>
      <c r="F195" s="257">
        <v>0</v>
      </c>
    </row>
    <row r="196" spans="1:6" s="219" customFormat="1" x14ac:dyDescent="0.2">
      <c r="A196" s="218"/>
      <c r="B196" s="241"/>
      <c r="C196" s="220"/>
      <c r="D196" s="220"/>
      <c r="E196" s="220"/>
      <c r="F196" s="295"/>
    </row>
    <row r="197" spans="1:6" s="219" customFormat="1" x14ac:dyDescent="0.2">
      <c r="A197" s="218"/>
      <c r="B197" s="251" t="s">
        <v>108</v>
      </c>
      <c r="C197" s="218">
        <v>2</v>
      </c>
      <c r="D197" s="218">
        <v>14443</v>
      </c>
      <c r="E197" s="218">
        <v>0</v>
      </c>
      <c r="F197" s="296">
        <v>0</v>
      </c>
    </row>
    <row r="198" spans="1:6" s="219" customFormat="1" x14ac:dyDescent="0.2">
      <c r="C198" s="220"/>
      <c r="D198" s="220"/>
      <c r="E198" s="220"/>
      <c r="F198" s="295"/>
    </row>
    <row r="199" spans="1:6" s="219" customFormat="1" x14ac:dyDescent="0.2">
      <c r="A199" s="218" t="s">
        <v>293</v>
      </c>
      <c r="B199" s="293" t="s">
        <v>98</v>
      </c>
      <c r="C199" s="297">
        <v>1</v>
      </c>
      <c r="D199" s="297">
        <v>3549</v>
      </c>
      <c r="E199" s="297">
        <v>0</v>
      </c>
      <c r="F199" s="257">
        <v>0</v>
      </c>
    </row>
    <row r="200" spans="1:6" s="219" customFormat="1" x14ac:dyDescent="0.2">
      <c r="A200" s="250"/>
      <c r="B200" s="293" t="s">
        <v>99</v>
      </c>
      <c r="C200" s="297">
        <v>0</v>
      </c>
      <c r="D200" s="297">
        <v>0</v>
      </c>
      <c r="E200" s="297">
        <v>0</v>
      </c>
      <c r="F200" s="257">
        <v>0</v>
      </c>
    </row>
    <row r="201" spans="1:6" s="219" customFormat="1" x14ac:dyDescent="0.2">
      <c r="A201" s="218"/>
      <c r="B201" s="293" t="s">
        <v>100</v>
      </c>
      <c r="C201" s="297">
        <v>0</v>
      </c>
      <c r="D201" s="297">
        <v>0</v>
      </c>
      <c r="E201" s="297">
        <v>0</v>
      </c>
      <c r="F201" s="257">
        <v>0</v>
      </c>
    </row>
    <row r="202" spans="1:6" s="219" customFormat="1" x14ac:dyDescent="0.2">
      <c r="A202" s="250"/>
      <c r="B202" s="293" t="s">
        <v>101</v>
      </c>
      <c r="C202" s="297">
        <v>0</v>
      </c>
      <c r="D202" s="297">
        <v>0</v>
      </c>
      <c r="E202" s="297">
        <v>0</v>
      </c>
      <c r="F202" s="257">
        <v>0</v>
      </c>
    </row>
    <row r="203" spans="1:6" s="219" customFormat="1" x14ac:dyDescent="0.2">
      <c r="A203" s="250"/>
      <c r="B203" s="293" t="s">
        <v>240</v>
      </c>
      <c r="C203" s="297">
        <v>0</v>
      </c>
      <c r="D203" s="297">
        <v>0</v>
      </c>
      <c r="E203" s="297">
        <v>0</v>
      </c>
      <c r="F203" s="257">
        <v>0</v>
      </c>
    </row>
    <row r="204" spans="1:6" s="219" customFormat="1" x14ac:dyDescent="0.2">
      <c r="A204" s="218"/>
      <c r="B204" s="294" t="s">
        <v>102</v>
      </c>
      <c r="C204" s="297">
        <v>0</v>
      </c>
      <c r="D204" s="297">
        <v>0</v>
      </c>
      <c r="E204" s="297">
        <v>0</v>
      </c>
      <c r="F204" s="257">
        <v>0</v>
      </c>
    </row>
    <row r="205" spans="1:6" s="219" customFormat="1" x14ac:dyDescent="0.2">
      <c r="A205" s="218"/>
      <c r="B205" s="293" t="s">
        <v>103</v>
      </c>
      <c r="C205" s="297">
        <v>0</v>
      </c>
      <c r="D205" s="297">
        <v>0</v>
      </c>
      <c r="E205" s="297">
        <v>0</v>
      </c>
      <c r="F205" s="257">
        <v>0</v>
      </c>
    </row>
    <row r="206" spans="1:6" s="219" customFormat="1" x14ac:dyDescent="0.2">
      <c r="A206" s="218"/>
      <c r="B206" s="293" t="s">
        <v>104</v>
      </c>
      <c r="C206" s="297">
        <v>0</v>
      </c>
      <c r="D206" s="297">
        <v>0</v>
      </c>
      <c r="E206" s="297">
        <v>0</v>
      </c>
      <c r="F206" s="257">
        <v>0</v>
      </c>
    </row>
    <row r="207" spans="1:6" s="219" customFormat="1" x14ac:dyDescent="0.2">
      <c r="A207" s="218"/>
      <c r="B207" s="293" t="s">
        <v>105</v>
      </c>
      <c r="C207" s="297">
        <v>0</v>
      </c>
      <c r="D207" s="297">
        <v>0</v>
      </c>
      <c r="E207" s="297">
        <v>0</v>
      </c>
      <c r="F207" s="257">
        <v>0</v>
      </c>
    </row>
    <row r="208" spans="1:6" s="219" customFormat="1" x14ac:dyDescent="0.2">
      <c r="A208" s="218"/>
      <c r="B208" s="293" t="s">
        <v>106</v>
      </c>
      <c r="C208" s="297">
        <v>0</v>
      </c>
      <c r="D208" s="297">
        <v>0</v>
      </c>
      <c r="E208" s="297">
        <v>0</v>
      </c>
      <c r="F208" s="257">
        <v>0</v>
      </c>
    </row>
    <row r="209" spans="1:6" s="219" customFormat="1" x14ac:dyDescent="0.2">
      <c r="A209" s="218"/>
      <c r="B209" s="293" t="s">
        <v>231</v>
      </c>
      <c r="C209" s="297">
        <v>0</v>
      </c>
      <c r="D209" s="297">
        <v>0</v>
      </c>
      <c r="E209" s="297">
        <v>0</v>
      </c>
      <c r="F209" s="257">
        <v>0</v>
      </c>
    </row>
    <row r="210" spans="1:6" s="219" customFormat="1" x14ac:dyDescent="0.2">
      <c r="A210" s="218"/>
      <c r="B210" s="293" t="s">
        <v>107</v>
      </c>
      <c r="C210" s="297">
        <v>0</v>
      </c>
      <c r="D210" s="297">
        <v>0</v>
      </c>
      <c r="E210" s="297">
        <v>0</v>
      </c>
      <c r="F210" s="257">
        <v>0</v>
      </c>
    </row>
    <row r="211" spans="1:6" s="219" customFormat="1" x14ac:dyDescent="0.2">
      <c r="A211" s="218"/>
      <c r="B211" s="293" t="s">
        <v>241</v>
      </c>
      <c r="C211" s="297">
        <v>0</v>
      </c>
      <c r="D211" s="297">
        <v>0</v>
      </c>
      <c r="E211" s="297">
        <v>0</v>
      </c>
      <c r="F211" s="257">
        <v>0</v>
      </c>
    </row>
    <row r="212" spans="1:6" s="219" customFormat="1" x14ac:dyDescent="0.2">
      <c r="A212" s="218"/>
      <c r="B212" s="293" t="s">
        <v>204</v>
      </c>
      <c r="C212" s="297">
        <v>0</v>
      </c>
      <c r="D212" s="297">
        <v>0</v>
      </c>
      <c r="E212" s="297">
        <v>0</v>
      </c>
      <c r="F212" s="257">
        <v>0</v>
      </c>
    </row>
    <row r="213" spans="1:6" s="219" customFormat="1" x14ac:dyDescent="0.2">
      <c r="A213" s="218"/>
      <c r="B213" s="293" t="s">
        <v>206</v>
      </c>
      <c r="C213" s="297">
        <v>0</v>
      </c>
      <c r="D213" s="297">
        <v>0</v>
      </c>
      <c r="E213" s="297">
        <v>0</v>
      </c>
      <c r="F213" s="257">
        <v>0</v>
      </c>
    </row>
    <row r="214" spans="1:6" s="219" customFormat="1" x14ac:dyDescent="0.2">
      <c r="A214" s="218"/>
      <c r="B214" s="293" t="s">
        <v>207</v>
      </c>
      <c r="C214" s="297">
        <v>0</v>
      </c>
      <c r="D214" s="297">
        <v>0</v>
      </c>
      <c r="E214" s="297">
        <v>0</v>
      </c>
      <c r="F214" s="257">
        <v>0</v>
      </c>
    </row>
    <row r="215" spans="1:6" s="219" customFormat="1" x14ac:dyDescent="0.2">
      <c r="A215" s="218"/>
      <c r="B215" s="293" t="s">
        <v>228</v>
      </c>
      <c r="C215" s="297">
        <v>0</v>
      </c>
      <c r="D215" s="297">
        <v>0</v>
      </c>
      <c r="E215" s="297">
        <v>0</v>
      </c>
      <c r="F215" s="257">
        <v>0</v>
      </c>
    </row>
    <row r="216" spans="1:6" s="219" customFormat="1" x14ac:dyDescent="0.2">
      <c r="A216" s="218"/>
      <c r="B216" s="293" t="s">
        <v>232</v>
      </c>
      <c r="C216" s="297">
        <v>0</v>
      </c>
      <c r="D216" s="297">
        <v>0</v>
      </c>
      <c r="E216" s="297">
        <v>0</v>
      </c>
      <c r="F216" s="257">
        <v>0</v>
      </c>
    </row>
    <row r="217" spans="1:6" s="219" customFormat="1" x14ac:dyDescent="0.2">
      <c r="A217" s="218"/>
      <c r="B217" s="293" t="s">
        <v>242</v>
      </c>
      <c r="C217" s="297">
        <v>1</v>
      </c>
      <c r="D217" s="297">
        <v>6789</v>
      </c>
      <c r="E217" s="297">
        <v>0</v>
      </c>
      <c r="F217" s="257">
        <v>0</v>
      </c>
    </row>
    <row r="218" spans="1:6" s="219" customFormat="1" x14ac:dyDescent="0.2">
      <c r="A218" s="218"/>
      <c r="B218" s="241" t="s">
        <v>247</v>
      </c>
      <c r="C218" s="297">
        <v>0</v>
      </c>
      <c r="D218" s="297">
        <v>0</v>
      </c>
      <c r="E218" s="297">
        <v>0</v>
      </c>
      <c r="F218" s="257">
        <v>0</v>
      </c>
    </row>
    <row r="219" spans="1:6" s="219" customFormat="1" x14ac:dyDescent="0.2">
      <c r="A219" s="218"/>
      <c r="B219" s="241"/>
      <c r="C219" s="220"/>
      <c r="D219" s="220"/>
      <c r="E219" s="220"/>
      <c r="F219" s="295"/>
    </row>
    <row r="220" spans="1:6" s="219" customFormat="1" x14ac:dyDescent="0.2">
      <c r="A220" s="218"/>
      <c r="B220" s="251" t="s">
        <v>108</v>
      </c>
      <c r="C220" s="218">
        <v>2</v>
      </c>
      <c r="D220" s="218">
        <v>10338</v>
      </c>
      <c r="E220" s="218">
        <v>0</v>
      </c>
      <c r="F220" s="296">
        <v>0</v>
      </c>
    </row>
    <row r="222" spans="1:6" x14ac:dyDescent="0.2">
      <c r="A222" s="47"/>
      <c r="B222" s="212" t="s">
        <v>33</v>
      </c>
      <c r="C222" s="245"/>
      <c r="D222" s="245"/>
      <c r="E222" s="245"/>
      <c r="F222" s="245"/>
    </row>
    <row r="223" spans="1:6" x14ac:dyDescent="0.2">
      <c r="E223" s="67"/>
      <c r="F223" s="38"/>
    </row>
    <row r="224" spans="1:6" x14ac:dyDescent="0.2">
      <c r="A224" s="1" t="s">
        <v>290</v>
      </c>
      <c r="B224" s="86" t="s">
        <v>98</v>
      </c>
      <c r="C224" s="60">
        <v>0</v>
      </c>
      <c r="D224" s="60">
        <v>0</v>
      </c>
      <c r="E224" s="60">
        <v>0</v>
      </c>
      <c r="F224" s="55">
        <v>0</v>
      </c>
    </row>
    <row r="225" spans="1:6" x14ac:dyDescent="0.2">
      <c r="A225" s="32"/>
      <c r="B225" s="86" t="s">
        <v>99</v>
      </c>
      <c r="C225" s="60">
        <v>0</v>
      </c>
      <c r="D225" s="60">
        <v>0</v>
      </c>
      <c r="E225" s="60">
        <v>0</v>
      </c>
      <c r="F225" s="55">
        <v>0</v>
      </c>
    </row>
    <row r="226" spans="1:6" x14ac:dyDescent="0.2">
      <c r="A226" s="1"/>
      <c r="B226" s="86" t="s">
        <v>100</v>
      </c>
      <c r="C226" s="60">
        <v>0</v>
      </c>
      <c r="D226" s="60">
        <v>0</v>
      </c>
      <c r="E226" s="60">
        <v>0</v>
      </c>
      <c r="F226" s="55">
        <v>0</v>
      </c>
    </row>
    <row r="227" spans="1:6" x14ac:dyDescent="0.2">
      <c r="A227" s="32"/>
      <c r="B227" s="86" t="s">
        <v>101</v>
      </c>
      <c r="C227" s="60">
        <v>0</v>
      </c>
      <c r="D227" s="60">
        <v>0</v>
      </c>
      <c r="E227" s="60">
        <v>0</v>
      </c>
      <c r="F227" s="55">
        <v>0</v>
      </c>
    </row>
    <row r="228" spans="1:6" x14ac:dyDescent="0.2">
      <c r="A228" s="32"/>
      <c r="B228" s="86" t="s">
        <v>240</v>
      </c>
      <c r="C228" s="60">
        <v>0</v>
      </c>
      <c r="D228" s="60">
        <v>0</v>
      </c>
      <c r="E228" s="60">
        <v>0</v>
      </c>
      <c r="F228" s="55">
        <v>0</v>
      </c>
    </row>
    <row r="229" spans="1:6" x14ac:dyDescent="0.2">
      <c r="A229" s="1"/>
      <c r="B229" s="87" t="s">
        <v>102</v>
      </c>
      <c r="C229" s="60">
        <v>0</v>
      </c>
      <c r="D229" s="60">
        <v>0</v>
      </c>
      <c r="E229" s="60">
        <v>0</v>
      </c>
      <c r="F229" s="55">
        <v>0</v>
      </c>
    </row>
    <row r="230" spans="1:6" x14ac:dyDescent="0.2">
      <c r="A230" s="1"/>
      <c r="B230" s="86" t="s">
        <v>103</v>
      </c>
      <c r="C230" s="60">
        <v>0</v>
      </c>
      <c r="D230" s="60">
        <v>0</v>
      </c>
      <c r="E230" s="60">
        <v>0</v>
      </c>
      <c r="F230" s="55">
        <v>0</v>
      </c>
    </row>
    <row r="231" spans="1:6" x14ac:dyDescent="0.2">
      <c r="A231" s="1"/>
      <c r="B231" s="86" t="s">
        <v>104</v>
      </c>
      <c r="C231" s="60">
        <v>0</v>
      </c>
      <c r="D231" s="60">
        <v>0</v>
      </c>
      <c r="E231" s="60">
        <v>0</v>
      </c>
      <c r="F231" s="55">
        <v>0</v>
      </c>
    </row>
    <row r="232" spans="1:6" x14ac:dyDescent="0.2">
      <c r="A232" s="1"/>
      <c r="B232" s="86" t="s">
        <v>105</v>
      </c>
      <c r="C232" s="60">
        <v>0</v>
      </c>
      <c r="D232" s="60">
        <v>0</v>
      </c>
      <c r="E232" s="60">
        <v>0</v>
      </c>
      <c r="F232" s="55">
        <v>0</v>
      </c>
    </row>
    <row r="233" spans="1:6" x14ac:dyDescent="0.2">
      <c r="A233" s="1"/>
      <c r="B233" s="86" t="s">
        <v>106</v>
      </c>
      <c r="C233" s="60">
        <v>0</v>
      </c>
      <c r="D233" s="60">
        <v>0</v>
      </c>
      <c r="E233" s="60">
        <v>0</v>
      </c>
      <c r="F233" s="55">
        <v>0</v>
      </c>
    </row>
    <row r="234" spans="1:6" x14ac:dyDescent="0.2">
      <c r="A234" s="1"/>
      <c r="B234" s="86" t="s">
        <v>231</v>
      </c>
      <c r="C234" s="60">
        <v>0</v>
      </c>
      <c r="D234" s="60">
        <v>0</v>
      </c>
      <c r="E234" s="60">
        <v>0</v>
      </c>
      <c r="F234" s="55">
        <v>0</v>
      </c>
    </row>
    <row r="235" spans="1:6" x14ac:dyDescent="0.2">
      <c r="A235" s="1"/>
      <c r="B235" s="86" t="s">
        <v>107</v>
      </c>
      <c r="C235" s="60">
        <v>0</v>
      </c>
      <c r="D235" s="60">
        <v>0</v>
      </c>
      <c r="E235" s="60">
        <v>0</v>
      </c>
      <c r="F235" s="55">
        <v>0</v>
      </c>
    </row>
    <row r="236" spans="1:6" x14ac:dyDescent="0.2">
      <c r="A236" s="1"/>
      <c r="B236" s="86" t="s">
        <v>241</v>
      </c>
      <c r="C236" s="60">
        <v>0</v>
      </c>
      <c r="D236" s="60">
        <v>0</v>
      </c>
      <c r="E236" s="60">
        <v>0</v>
      </c>
      <c r="F236" s="55">
        <v>0</v>
      </c>
    </row>
    <row r="237" spans="1:6" x14ac:dyDescent="0.2">
      <c r="A237" s="1"/>
      <c r="B237" s="86" t="s">
        <v>204</v>
      </c>
      <c r="C237" s="60">
        <v>0</v>
      </c>
      <c r="D237" s="60">
        <v>0</v>
      </c>
      <c r="E237" s="60">
        <v>0</v>
      </c>
      <c r="F237" s="55">
        <v>0</v>
      </c>
    </row>
    <row r="238" spans="1:6" x14ac:dyDescent="0.2">
      <c r="A238" s="1"/>
      <c r="B238" s="86" t="s">
        <v>206</v>
      </c>
      <c r="C238" s="60">
        <v>0</v>
      </c>
      <c r="D238" s="60">
        <v>0</v>
      </c>
      <c r="E238" s="60">
        <v>0</v>
      </c>
      <c r="F238" s="55">
        <v>0</v>
      </c>
    </row>
    <row r="239" spans="1:6" x14ac:dyDescent="0.2">
      <c r="A239" s="1"/>
      <c r="B239" s="86" t="s">
        <v>207</v>
      </c>
      <c r="C239" s="60">
        <v>0</v>
      </c>
      <c r="D239" s="60">
        <v>0</v>
      </c>
      <c r="E239" s="60">
        <v>0</v>
      </c>
      <c r="F239" s="55">
        <v>0</v>
      </c>
    </row>
    <row r="240" spans="1:6" x14ac:dyDescent="0.2">
      <c r="A240" s="1"/>
      <c r="B240" s="86" t="s">
        <v>228</v>
      </c>
      <c r="C240" s="60">
        <v>0</v>
      </c>
      <c r="D240" s="60">
        <v>0</v>
      </c>
      <c r="E240" s="60">
        <v>0</v>
      </c>
      <c r="F240" s="55">
        <v>0</v>
      </c>
    </row>
    <row r="241" spans="1:6" x14ac:dyDescent="0.2">
      <c r="A241" s="1"/>
      <c r="B241" s="86" t="s">
        <v>232</v>
      </c>
      <c r="C241" s="60">
        <v>0</v>
      </c>
      <c r="D241" s="60">
        <v>0</v>
      </c>
      <c r="E241" s="60">
        <v>0</v>
      </c>
      <c r="F241" s="55">
        <v>0</v>
      </c>
    </row>
    <row r="242" spans="1:6" x14ac:dyDescent="0.2">
      <c r="A242" s="1"/>
      <c r="B242" s="86" t="s">
        <v>242</v>
      </c>
      <c r="C242" s="60">
        <v>0</v>
      </c>
      <c r="D242" s="60">
        <v>0</v>
      </c>
      <c r="E242" s="60">
        <v>0</v>
      </c>
      <c r="F242" s="55">
        <v>0</v>
      </c>
    </row>
    <row r="243" spans="1:6" x14ac:dyDescent="0.2">
      <c r="A243" s="1"/>
      <c r="B243" s="43" t="s">
        <v>247</v>
      </c>
      <c r="C243" s="60">
        <v>0</v>
      </c>
      <c r="D243" s="60">
        <v>0</v>
      </c>
      <c r="E243" s="60">
        <v>0</v>
      </c>
      <c r="F243" s="55">
        <v>0</v>
      </c>
    </row>
    <row r="244" spans="1:6" x14ac:dyDescent="0.2">
      <c r="A244" s="1"/>
      <c r="B244" s="43"/>
    </row>
    <row r="245" spans="1:6" x14ac:dyDescent="0.2">
      <c r="A245" s="1"/>
      <c r="B245" s="33" t="s">
        <v>108</v>
      </c>
      <c r="C245" s="1">
        <v>0</v>
      </c>
      <c r="D245" s="1">
        <v>0</v>
      </c>
      <c r="E245" s="1">
        <v>0</v>
      </c>
      <c r="F245" s="151">
        <v>0</v>
      </c>
    </row>
    <row r="247" spans="1:6" s="219" customFormat="1" x14ac:dyDescent="0.2">
      <c r="A247" s="218" t="s">
        <v>292</v>
      </c>
      <c r="B247" s="293" t="s">
        <v>98</v>
      </c>
      <c r="C247" s="220">
        <v>0</v>
      </c>
      <c r="D247" s="220">
        <v>0</v>
      </c>
      <c r="E247" s="220">
        <v>0</v>
      </c>
      <c r="F247" s="257">
        <v>0</v>
      </c>
    </row>
    <row r="248" spans="1:6" s="219" customFormat="1" x14ac:dyDescent="0.2">
      <c r="A248" s="250"/>
      <c r="B248" s="293" t="s">
        <v>99</v>
      </c>
      <c r="C248" s="220">
        <v>0</v>
      </c>
      <c r="D248" s="220">
        <v>0</v>
      </c>
      <c r="E248" s="220">
        <v>0</v>
      </c>
      <c r="F248" s="257">
        <v>0</v>
      </c>
    </row>
    <row r="249" spans="1:6" s="219" customFormat="1" x14ac:dyDescent="0.2">
      <c r="A249" s="218"/>
      <c r="B249" s="293" t="s">
        <v>100</v>
      </c>
      <c r="C249" s="220">
        <v>0</v>
      </c>
      <c r="D249" s="220">
        <v>0</v>
      </c>
      <c r="E249" s="220">
        <v>0</v>
      </c>
      <c r="F249" s="257">
        <v>0</v>
      </c>
    </row>
    <row r="250" spans="1:6" s="219" customFormat="1" x14ac:dyDescent="0.2">
      <c r="A250" s="250"/>
      <c r="B250" s="293" t="s">
        <v>101</v>
      </c>
      <c r="C250" s="220">
        <v>0</v>
      </c>
      <c r="D250" s="220">
        <v>0</v>
      </c>
      <c r="E250" s="220">
        <v>0</v>
      </c>
      <c r="F250" s="257">
        <v>0</v>
      </c>
    </row>
    <row r="251" spans="1:6" s="219" customFormat="1" x14ac:dyDescent="0.2">
      <c r="A251" s="250"/>
      <c r="B251" s="293" t="s">
        <v>240</v>
      </c>
      <c r="C251" s="220">
        <v>0</v>
      </c>
      <c r="D251" s="220">
        <v>0</v>
      </c>
      <c r="E251" s="220">
        <v>0</v>
      </c>
      <c r="F251" s="257">
        <v>0</v>
      </c>
    </row>
    <row r="252" spans="1:6" s="219" customFormat="1" x14ac:dyDescent="0.2">
      <c r="A252" s="218"/>
      <c r="B252" s="294" t="s">
        <v>102</v>
      </c>
      <c r="C252" s="220">
        <v>0</v>
      </c>
      <c r="D252" s="220">
        <v>0</v>
      </c>
      <c r="E252" s="220">
        <v>0</v>
      </c>
      <c r="F252" s="257">
        <v>0</v>
      </c>
    </row>
    <row r="253" spans="1:6" s="219" customFormat="1" x14ac:dyDescent="0.2">
      <c r="A253" s="218"/>
      <c r="B253" s="293" t="s">
        <v>103</v>
      </c>
      <c r="C253" s="220">
        <v>0</v>
      </c>
      <c r="D253" s="220">
        <v>0</v>
      </c>
      <c r="E253" s="220">
        <v>0</v>
      </c>
      <c r="F253" s="257">
        <v>0</v>
      </c>
    </row>
    <row r="254" spans="1:6" s="219" customFormat="1" x14ac:dyDescent="0.2">
      <c r="A254" s="218"/>
      <c r="B254" s="293" t="s">
        <v>104</v>
      </c>
      <c r="C254" s="220">
        <v>0</v>
      </c>
      <c r="D254" s="220">
        <v>0</v>
      </c>
      <c r="E254" s="220">
        <v>0</v>
      </c>
      <c r="F254" s="257">
        <v>0</v>
      </c>
    </row>
    <row r="255" spans="1:6" s="219" customFormat="1" x14ac:dyDescent="0.2">
      <c r="A255" s="218"/>
      <c r="B255" s="293" t="s">
        <v>105</v>
      </c>
      <c r="C255" s="220">
        <v>0</v>
      </c>
      <c r="D255" s="220">
        <v>0</v>
      </c>
      <c r="E255" s="220">
        <v>0</v>
      </c>
      <c r="F255" s="257">
        <v>0</v>
      </c>
    </row>
    <row r="256" spans="1:6" s="219" customFormat="1" x14ac:dyDescent="0.2">
      <c r="A256" s="218"/>
      <c r="B256" s="293" t="s">
        <v>106</v>
      </c>
      <c r="C256" s="220">
        <v>0</v>
      </c>
      <c r="D256" s="220">
        <v>0</v>
      </c>
      <c r="E256" s="220">
        <v>0</v>
      </c>
      <c r="F256" s="257">
        <v>0</v>
      </c>
    </row>
    <row r="257" spans="1:6" s="219" customFormat="1" x14ac:dyDescent="0.2">
      <c r="A257" s="218"/>
      <c r="B257" s="293" t="s">
        <v>231</v>
      </c>
      <c r="C257" s="220">
        <v>0</v>
      </c>
      <c r="D257" s="220">
        <v>0</v>
      </c>
      <c r="E257" s="220">
        <v>0</v>
      </c>
      <c r="F257" s="257">
        <v>0</v>
      </c>
    </row>
    <row r="258" spans="1:6" s="219" customFormat="1" x14ac:dyDescent="0.2">
      <c r="A258" s="218"/>
      <c r="B258" s="293" t="s">
        <v>107</v>
      </c>
      <c r="C258" s="220">
        <v>0</v>
      </c>
      <c r="D258" s="220">
        <v>0</v>
      </c>
      <c r="E258" s="220">
        <v>0</v>
      </c>
      <c r="F258" s="257">
        <v>0</v>
      </c>
    </row>
    <row r="259" spans="1:6" s="219" customFormat="1" x14ac:dyDescent="0.2">
      <c r="A259" s="218"/>
      <c r="B259" s="293" t="s">
        <v>241</v>
      </c>
      <c r="C259" s="220">
        <v>0</v>
      </c>
      <c r="D259" s="220">
        <v>0</v>
      </c>
      <c r="E259" s="220">
        <v>0</v>
      </c>
      <c r="F259" s="257">
        <v>0</v>
      </c>
    </row>
    <row r="260" spans="1:6" s="219" customFormat="1" x14ac:dyDescent="0.2">
      <c r="A260" s="218"/>
      <c r="B260" s="293" t="s">
        <v>204</v>
      </c>
      <c r="C260" s="220">
        <v>0</v>
      </c>
      <c r="D260" s="220">
        <v>0</v>
      </c>
      <c r="E260" s="220">
        <v>0</v>
      </c>
      <c r="F260" s="257">
        <v>0</v>
      </c>
    </row>
    <row r="261" spans="1:6" s="219" customFormat="1" x14ac:dyDescent="0.2">
      <c r="A261" s="218"/>
      <c r="B261" s="293" t="s">
        <v>206</v>
      </c>
      <c r="C261" s="220">
        <v>0</v>
      </c>
      <c r="D261" s="220">
        <v>0</v>
      </c>
      <c r="E261" s="220">
        <v>0</v>
      </c>
      <c r="F261" s="257">
        <v>0</v>
      </c>
    </row>
    <row r="262" spans="1:6" s="219" customFormat="1" x14ac:dyDescent="0.2">
      <c r="A262" s="218"/>
      <c r="B262" s="293" t="s">
        <v>207</v>
      </c>
      <c r="C262" s="220">
        <v>0</v>
      </c>
      <c r="D262" s="220">
        <v>0</v>
      </c>
      <c r="E262" s="220">
        <v>0</v>
      </c>
      <c r="F262" s="257">
        <v>0</v>
      </c>
    </row>
    <row r="263" spans="1:6" s="219" customFormat="1" x14ac:dyDescent="0.2">
      <c r="A263" s="218"/>
      <c r="B263" s="293" t="s">
        <v>228</v>
      </c>
      <c r="C263" s="220">
        <v>0</v>
      </c>
      <c r="D263" s="220">
        <v>0</v>
      </c>
      <c r="E263" s="220">
        <v>0</v>
      </c>
      <c r="F263" s="257">
        <v>0</v>
      </c>
    </row>
    <row r="264" spans="1:6" s="219" customFormat="1" x14ac:dyDescent="0.2">
      <c r="A264" s="218"/>
      <c r="B264" s="293" t="s">
        <v>232</v>
      </c>
      <c r="C264" s="220">
        <v>0</v>
      </c>
      <c r="D264" s="220">
        <v>0</v>
      </c>
      <c r="E264" s="220">
        <v>0</v>
      </c>
      <c r="F264" s="257">
        <v>0</v>
      </c>
    </row>
    <row r="265" spans="1:6" s="219" customFormat="1" x14ac:dyDescent="0.2">
      <c r="A265" s="218"/>
      <c r="B265" s="293" t="s">
        <v>242</v>
      </c>
      <c r="C265" s="220">
        <v>0</v>
      </c>
      <c r="D265" s="220">
        <v>0</v>
      </c>
      <c r="E265" s="220">
        <v>0</v>
      </c>
      <c r="F265" s="257">
        <v>0</v>
      </c>
    </row>
    <row r="266" spans="1:6" s="219" customFormat="1" x14ac:dyDescent="0.2">
      <c r="A266" s="218"/>
      <c r="B266" s="241" t="s">
        <v>247</v>
      </c>
      <c r="C266" s="220">
        <v>0</v>
      </c>
      <c r="D266" s="220">
        <v>0</v>
      </c>
      <c r="E266" s="220">
        <v>0</v>
      </c>
      <c r="F266" s="257">
        <v>0</v>
      </c>
    </row>
    <row r="267" spans="1:6" s="219" customFormat="1" x14ac:dyDescent="0.2">
      <c r="A267" s="218"/>
      <c r="B267" s="241"/>
      <c r="C267" s="220"/>
      <c r="D267" s="220"/>
      <c r="E267" s="220"/>
      <c r="F267" s="295"/>
    </row>
    <row r="268" spans="1:6" s="219" customFormat="1" x14ac:dyDescent="0.2">
      <c r="A268" s="218"/>
      <c r="B268" s="251" t="s">
        <v>108</v>
      </c>
      <c r="C268" s="218">
        <v>0</v>
      </c>
      <c r="D268" s="218">
        <v>0</v>
      </c>
      <c r="E268" s="218">
        <v>0</v>
      </c>
      <c r="F268" s="296">
        <v>0</v>
      </c>
    </row>
    <row r="269" spans="1:6" s="219" customFormat="1" x14ac:dyDescent="0.2">
      <c r="C269" s="220"/>
      <c r="D269" s="220"/>
      <c r="E269" s="220"/>
      <c r="F269" s="295"/>
    </row>
    <row r="270" spans="1:6" s="219" customFormat="1" x14ac:dyDescent="0.2">
      <c r="A270" s="218" t="s">
        <v>293</v>
      </c>
      <c r="B270" s="293" t="s">
        <v>98</v>
      </c>
      <c r="C270" s="297">
        <v>1</v>
      </c>
      <c r="D270" s="297">
        <v>3549</v>
      </c>
      <c r="E270" s="297">
        <v>0</v>
      </c>
      <c r="F270" s="257">
        <v>0</v>
      </c>
    </row>
    <row r="271" spans="1:6" s="219" customFormat="1" x14ac:dyDescent="0.2">
      <c r="A271" s="250"/>
      <c r="B271" s="293" t="s">
        <v>99</v>
      </c>
      <c r="C271" s="297">
        <v>0</v>
      </c>
      <c r="D271" s="297">
        <v>0</v>
      </c>
      <c r="E271" s="297">
        <v>0</v>
      </c>
      <c r="F271" s="257">
        <v>0</v>
      </c>
    </row>
    <row r="272" spans="1:6" s="219" customFormat="1" x14ac:dyDescent="0.2">
      <c r="A272" s="218"/>
      <c r="B272" s="293" t="s">
        <v>100</v>
      </c>
      <c r="C272" s="297">
        <v>0</v>
      </c>
      <c r="D272" s="297">
        <v>0</v>
      </c>
      <c r="E272" s="297">
        <v>0</v>
      </c>
      <c r="F272" s="257">
        <v>0</v>
      </c>
    </row>
    <row r="273" spans="1:6" s="219" customFormat="1" x14ac:dyDescent="0.2">
      <c r="A273" s="250"/>
      <c r="B273" s="293" t="s">
        <v>101</v>
      </c>
      <c r="C273" s="297">
        <v>0</v>
      </c>
      <c r="D273" s="297">
        <v>0</v>
      </c>
      <c r="E273" s="297">
        <v>0</v>
      </c>
      <c r="F273" s="257">
        <v>0</v>
      </c>
    </row>
    <row r="274" spans="1:6" s="219" customFormat="1" x14ac:dyDescent="0.2">
      <c r="A274" s="250"/>
      <c r="B274" s="293" t="s">
        <v>240</v>
      </c>
      <c r="C274" s="297">
        <v>0</v>
      </c>
      <c r="D274" s="297">
        <v>0</v>
      </c>
      <c r="E274" s="297">
        <v>0</v>
      </c>
      <c r="F274" s="257">
        <v>0</v>
      </c>
    </row>
    <row r="275" spans="1:6" s="219" customFormat="1" x14ac:dyDescent="0.2">
      <c r="A275" s="218"/>
      <c r="B275" s="294" t="s">
        <v>102</v>
      </c>
      <c r="C275" s="297">
        <v>0</v>
      </c>
      <c r="D275" s="297">
        <v>0</v>
      </c>
      <c r="E275" s="297">
        <v>0</v>
      </c>
      <c r="F275" s="257">
        <v>0</v>
      </c>
    </row>
    <row r="276" spans="1:6" s="219" customFormat="1" x14ac:dyDescent="0.2">
      <c r="A276" s="218"/>
      <c r="B276" s="293" t="s">
        <v>103</v>
      </c>
      <c r="C276" s="297">
        <v>0</v>
      </c>
      <c r="D276" s="297">
        <v>0</v>
      </c>
      <c r="E276" s="297">
        <v>0</v>
      </c>
      <c r="F276" s="257">
        <v>0</v>
      </c>
    </row>
    <row r="277" spans="1:6" s="219" customFormat="1" x14ac:dyDescent="0.2">
      <c r="A277" s="218"/>
      <c r="B277" s="293" t="s">
        <v>104</v>
      </c>
      <c r="C277" s="297">
        <v>0</v>
      </c>
      <c r="D277" s="297">
        <v>0</v>
      </c>
      <c r="E277" s="297">
        <v>0</v>
      </c>
      <c r="F277" s="257">
        <v>0</v>
      </c>
    </row>
    <row r="278" spans="1:6" s="219" customFormat="1" x14ac:dyDescent="0.2">
      <c r="A278" s="218"/>
      <c r="B278" s="293" t="s">
        <v>105</v>
      </c>
      <c r="C278" s="297">
        <v>0</v>
      </c>
      <c r="D278" s="297">
        <v>0</v>
      </c>
      <c r="E278" s="297">
        <v>0</v>
      </c>
      <c r="F278" s="257">
        <v>0</v>
      </c>
    </row>
    <row r="279" spans="1:6" s="219" customFormat="1" x14ac:dyDescent="0.2">
      <c r="A279" s="218"/>
      <c r="B279" s="293" t="s">
        <v>106</v>
      </c>
      <c r="C279" s="297">
        <v>0</v>
      </c>
      <c r="D279" s="297">
        <v>0</v>
      </c>
      <c r="E279" s="297">
        <v>0</v>
      </c>
      <c r="F279" s="257">
        <v>0</v>
      </c>
    </row>
    <row r="280" spans="1:6" s="219" customFormat="1" x14ac:dyDescent="0.2">
      <c r="A280" s="218"/>
      <c r="B280" s="293" t="s">
        <v>231</v>
      </c>
      <c r="C280" s="297">
        <v>0</v>
      </c>
      <c r="D280" s="297">
        <v>0</v>
      </c>
      <c r="E280" s="297">
        <v>0</v>
      </c>
      <c r="F280" s="257">
        <v>0</v>
      </c>
    </row>
    <row r="281" spans="1:6" s="219" customFormat="1" x14ac:dyDescent="0.2">
      <c r="A281" s="218"/>
      <c r="B281" s="293" t="s">
        <v>107</v>
      </c>
      <c r="C281" s="297">
        <v>0</v>
      </c>
      <c r="D281" s="297">
        <v>0</v>
      </c>
      <c r="E281" s="297">
        <v>0</v>
      </c>
      <c r="F281" s="257">
        <v>0</v>
      </c>
    </row>
    <row r="282" spans="1:6" s="219" customFormat="1" x14ac:dyDescent="0.2">
      <c r="A282" s="218"/>
      <c r="B282" s="293" t="s">
        <v>241</v>
      </c>
      <c r="C282" s="297">
        <v>0</v>
      </c>
      <c r="D282" s="297">
        <v>0</v>
      </c>
      <c r="E282" s="297">
        <v>0</v>
      </c>
      <c r="F282" s="257">
        <v>0</v>
      </c>
    </row>
    <row r="283" spans="1:6" s="219" customFormat="1" x14ac:dyDescent="0.2">
      <c r="A283" s="218"/>
      <c r="B283" s="293" t="s">
        <v>204</v>
      </c>
      <c r="C283" s="297">
        <v>0</v>
      </c>
      <c r="D283" s="297">
        <v>0</v>
      </c>
      <c r="E283" s="297">
        <v>0</v>
      </c>
      <c r="F283" s="257">
        <v>0</v>
      </c>
    </row>
    <row r="284" spans="1:6" s="219" customFormat="1" x14ac:dyDescent="0.2">
      <c r="A284" s="218"/>
      <c r="B284" s="293" t="s">
        <v>206</v>
      </c>
      <c r="C284" s="297">
        <v>0</v>
      </c>
      <c r="D284" s="297">
        <v>0</v>
      </c>
      <c r="E284" s="297">
        <v>0</v>
      </c>
      <c r="F284" s="257">
        <v>0</v>
      </c>
    </row>
    <row r="285" spans="1:6" s="219" customFormat="1" x14ac:dyDescent="0.2">
      <c r="A285" s="218"/>
      <c r="B285" s="293" t="s">
        <v>207</v>
      </c>
      <c r="C285" s="297">
        <v>0</v>
      </c>
      <c r="D285" s="297">
        <v>0</v>
      </c>
      <c r="E285" s="297">
        <v>0</v>
      </c>
      <c r="F285" s="257">
        <v>0</v>
      </c>
    </row>
    <row r="286" spans="1:6" s="219" customFormat="1" x14ac:dyDescent="0.2">
      <c r="A286" s="218"/>
      <c r="B286" s="293" t="s">
        <v>228</v>
      </c>
      <c r="C286" s="297">
        <v>0</v>
      </c>
      <c r="D286" s="297">
        <v>0</v>
      </c>
      <c r="E286" s="297">
        <v>0</v>
      </c>
      <c r="F286" s="257">
        <v>0</v>
      </c>
    </row>
    <row r="287" spans="1:6" s="219" customFormat="1" x14ac:dyDescent="0.2">
      <c r="A287" s="218"/>
      <c r="B287" s="293" t="s">
        <v>232</v>
      </c>
      <c r="C287" s="297">
        <v>0</v>
      </c>
      <c r="D287" s="297">
        <v>0</v>
      </c>
      <c r="E287" s="297">
        <v>0</v>
      </c>
      <c r="F287" s="257">
        <v>0</v>
      </c>
    </row>
    <row r="288" spans="1:6" s="219" customFormat="1" x14ac:dyDescent="0.2">
      <c r="A288" s="218"/>
      <c r="B288" s="293" t="s">
        <v>242</v>
      </c>
      <c r="C288" s="297">
        <v>0</v>
      </c>
      <c r="D288" s="297">
        <v>0</v>
      </c>
      <c r="E288" s="297">
        <v>0</v>
      </c>
      <c r="F288" s="257">
        <v>0</v>
      </c>
    </row>
    <row r="289" spans="1:6" s="219" customFormat="1" x14ac:dyDescent="0.2">
      <c r="A289" s="218"/>
      <c r="B289" s="241" t="s">
        <v>247</v>
      </c>
      <c r="C289" s="297">
        <v>0</v>
      </c>
      <c r="D289" s="297">
        <v>0</v>
      </c>
      <c r="E289" s="297">
        <v>0</v>
      </c>
      <c r="F289" s="257">
        <v>0</v>
      </c>
    </row>
    <row r="290" spans="1:6" s="219" customFormat="1" x14ac:dyDescent="0.2">
      <c r="A290" s="218"/>
      <c r="B290" s="241"/>
      <c r="C290" s="220"/>
      <c r="D290" s="220"/>
      <c r="E290" s="220"/>
      <c r="F290" s="295"/>
    </row>
    <row r="291" spans="1:6" s="219" customFormat="1" x14ac:dyDescent="0.2">
      <c r="A291" s="218"/>
      <c r="B291" s="251" t="s">
        <v>108</v>
      </c>
      <c r="C291" s="218">
        <v>1</v>
      </c>
      <c r="D291" s="218">
        <v>3549</v>
      </c>
      <c r="E291" s="218">
        <v>0</v>
      </c>
      <c r="F291" s="296">
        <v>0</v>
      </c>
    </row>
    <row r="293" spans="1:6" x14ac:dyDescent="0.2">
      <c r="A293" s="212" t="s">
        <v>34</v>
      </c>
      <c r="B293" s="214"/>
      <c r="C293" s="245"/>
      <c r="D293" s="245"/>
      <c r="E293" s="245"/>
      <c r="F293" s="245"/>
    </row>
    <row r="294" spans="1:6" x14ac:dyDescent="0.2">
      <c r="F294" s="38"/>
    </row>
    <row r="295" spans="1:6" x14ac:dyDescent="0.2">
      <c r="A295" s="1" t="s">
        <v>290</v>
      </c>
      <c r="B295" s="86" t="s">
        <v>98</v>
      </c>
      <c r="C295" s="60">
        <v>0</v>
      </c>
      <c r="D295" s="60">
        <v>0</v>
      </c>
      <c r="E295" s="60">
        <v>0</v>
      </c>
      <c r="F295" s="55">
        <v>0</v>
      </c>
    </row>
    <row r="296" spans="1:6" x14ac:dyDescent="0.2">
      <c r="A296" s="32"/>
      <c r="B296" s="86" t="s">
        <v>99</v>
      </c>
      <c r="C296" s="60">
        <v>0</v>
      </c>
      <c r="D296" s="60">
        <v>0</v>
      </c>
      <c r="E296" s="60">
        <v>0</v>
      </c>
      <c r="F296" s="55">
        <v>0</v>
      </c>
    </row>
    <row r="297" spans="1:6" x14ac:dyDescent="0.2">
      <c r="A297" s="1"/>
      <c r="B297" s="86" t="s">
        <v>100</v>
      </c>
      <c r="C297" s="60">
        <v>0</v>
      </c>
      <c r="D297" s="60">
        <v>0</v>
      </c>
      <c r="E297" s="60">
        <v>0</v>
      </c>
      <c r="F297" s="55">
        <v>0</v>
      </c>
    </row>
    <row r="298" spans="1:6" x14ac:dyDescent="0.2">
      <c r="A298" s="32"/>
      <c r="B298" s="86" t="s">
        <v>101</v>
      </c>
      <c r="C298" s="60">
        <v>0</v>
      </c>
      <c r="D298" s="60">
        <v>0</v>
      </c>
      <c r="E298" s="60">
        <v>0</v>
      </c>
      <c r="F298" s="55">
        <v>0</v>
      </c>
    </row>
    <row r="299" spans="1:6" x14ac:dyDescent="0.2">
      <c r="A299" s="32"/>
      <c r="B299" s="86" t="s">
        <v>240</v>
      </c>
      <c r="C299" s="60">
        <v>0</v>
      </c>
      <c r="D299" s="60">
        <v>0</v>
      </c>
      <c r="E299" s="60">
        <v>0</v>
      </c>
      <c r="F299" s="55">
        <v>0</v>
      </c>
    </row>
    <row r="300" spans="1:6" x14ac:dyDescent="0.2">
      <c r="A300" s="1"/>
      <c r="B300" s="87" t="s">
        <v>102</v>
      </c>
      <c r="C300" s="60">
        <v>0</v>
      </c>
      <c r="D300" s="60">
        <v>0</v>
      </c>
      <c r="E300" s="60">
        <v>0</v>
      </c>
      <c r="F300" s="55">
        <v>0</v>
      </c>
    </row>
    <row r="301" spans="1:6" x14ac:dyDescent="0.2">
      <c r="A301" s="1"/>
      <c r="B301" s="86" t="s">
        <v>103</v>
      </c>
      <c r="C301" s="60">
        <v>0</v>
      </c>
      <c r="D301" s="60">
        <v>0</v>
      </c>
      <c r="E301" s="60">
        <v>0</v>
      </c>
      <c r="F301" s="55">
        <v>0</v>
      </c>
    </row>
    <row r="302" spans="1:6" x14ac:dyDescent="0.2">
      <c r="A302" s="1"/>
      <c r="B302" s="86" t="s">
        <v>104</v>
      </c>
      <c r="C302" s="60">
        <v>0</v>
      </c>
      <c r="D302" s="60">
        <v>0</v>
      </c>
      <c r="E302" s="60">
        <v>0</v>
      </c>
      <c r="F302" s="55">
        <v>0</v>
      </c>
    </row>
    <row r="303" spans="1:6" x14ac:dyDescent="0.2">
      <c r="A303" s="1"/>
      <c r="B303" s="86" t="s">
        <v>105</v>
      </c>
      <c r="C303" s="60">
        <v>0</v>
      </c>
      <c r="D303" s="60">
        <v>0</v>
      </c>
      <c r="E303" s="60">
        <v>0</v>
      </c>
      <c r="F303" s="55">
        <v>0</v>
      </c>
    </row>
    <row r="304" spans="1:6" x14ac:dyDescent="0.2">
      <c r="A304" s="1"/>
      <c r="B304" s="86" t="s">
        <v>106</v>
      </c>
      <c r="C304" s="60">
        <v>0</v>
      </c>
      <c r="D304" s="60">
        <v>0</v>
      </c>
      <c r="E304" s="60">
        <v>0</v>
      </c>
      <c r="F304" s="55">
        <v>0</v>
      </c>
    </row>
    <row r="305" spans="1:6" x14ac:dyDescent="0.2">
      <c r="A305" s="1"/>
      <c r="B305" s="86" t="s">
        <v>231</v>
      </c>
      <c r="C305" s="60">
        <v>0</v>
      </c>
      <c r="D305" s="60">
        <v>0</v>
      </c>
      <c r="E305" s="60">
        <v>0</v>
      </c>
      <c r="F305" s="55">
        <v>0</v>
      </c>
    </row>
    <row r="306" spans="1:6" x14ac:dyDescent="0.2">
      <c r="A306" s="1"/>
      <c r="B306" s="86" t="s">
        <v>107</v>
      </c>
      <c r="C306" s="60">
        <v>0</v>
      </c>
      <c r="D306" s="60">
        <v>0</v>
      </c>
      <c r="E306" s="60">
        <v>0</v>
      </c>
      <c r="F306" s="55">
        <v>0</v>
      </c>
    </row>
    <row r="307" spans="1:6" x14ac:dyDescent="0.2">
      <c r="A307" s="1"/>
      <c r="B307" s="86" t="s">
        <v>241</v>
      </c>
      <c r="C307" s="60">
        <v>0</v>
      </c>
      <c r="D307" s="60">
        <v>0</v>
      </c>
      <c r="E307" s="60">
        <v>0</v>
      </c>
      <c r="F307" s="55">
        <v>0</v>
      </c>
    </row>
    <row r="308" spans="1:6" x14ac:dyDescent="0.2">
      <c r="A308" s="1"/>
      <c r="B308" s="86" t="s">
        <v>204</v>
      </c>
      <c r="C308" s="60">
        <v>0</v>
      </c>
      <c r="D308" s="60">
        <v>0</v>
      </c>
      <c r="E308" s="60">
        <v>0</v>
      </c>
      <c r="F308" s="55">
        <v>0</v>
      </c>
    </row>
    <row r="309" spans="1:6" x14ac:dyDescent="0.2">
      <c r="A309" s="1"/>
      <c r="B309" s="86" t="s">
        <v>206</v>
      </c>
      <c r="C309" s="60">
        <v>0</v>
      </c>
      <c r="D309" s="60">
        <v>0</v>
      </c>
      <c r="E309" s="60">
        <v>0</v>
      </c>
      <c r="F309" s="55">
        <v>0</v>
      </c>
    </row>
    <row r="310" spans="1:6" x14ac:dyDescent="0.2">
      <c r="A310" s="1"/>
      <c r="B310" s="86" t="s">
        <v>207</v>
      </c>
      <c r="C310" s="60">
        <v>0</v>
      </c>
      <c r="D310" s="60">
        <v>0</v>
      </c>
      <c r="E310" s="60">
        <v>0</v>
      </c>
      <c r="F310" s="55">
        <v>0</v>
      </c>
    </row>
    <row r="311" spans="1:6" x14ac:dyDescent="0.2">
      <c r="A311" s="1"/>
      <c r="B311" s="86" t="s">
        <v>228</v>
      </c>
      <c r="C311" s="60">
        <v>0</v>
      </c>
      <c r="D311" s="60">
        <v>0</v>
      </c>
      <c r="E311" s="60">
        <v>0</v>
      </c>
      <c r="F311" s="55">
        <v>0</v>
      </c>
    </row>
    <row r="312" spans="1:6" x14ac:dyDescent="0.2">
      <c r="A312" s="1"/>
      <c r="B312" s="86" t="s">
        <v>232</v>
      </c>
      <c r="C312" s="60">
        <v>0</v>
      </c>
      <c r="D312" s="60">
        <v>0</v>
      </c>
      <c r="E312" s="60">
        <v>0</v>
      </c>
      <c r="F312" s="55">
        <v>0</v>
      </c>
    </row>
    <row r="313" spans="1:6" x14ac:dyDescent="0.2">
      <c r="A313" s="1"/>
      <c r="B313" s="86" t="s">
        <v>242</v>
      </c>
      <c r="C313" s="60">
        <v>0</v>
      </c>
      <c r="D313" s="60">
        <v>0</v>
      </c>
      <c r="E313" s="60">
        <v>0</v>
      </c>
      <c r="F313" s="55">
        <v>0</v>
      </c>
    </row>
    <row r="314" spans="1:6" x14ac:dyDescent="0.2">
      <c r="A314" s="1"/>
      <c r="B314" s="43" t="s">
        <v>247</v>
      </c>
      <c r="C314" s="60">
        <v>0</v>
      </c>
      <c r="D314" s="60">
        <v>0</v>
      </c>
      <c r="E314" s="60">
        <v>0</v>
      </c>
      <c r="F314" s="55">
        <v>0</v>
      </c>
    </row>
    <row r="315" spans="1:6" x14ac:dyDescent="0.2">
      <c r="A315" s="1"/>
      <c r="B315" s="43"/>
    </row>
    <row r="316" spans="1:6" x14ac:dyDescent="0.2">
      <c r="A316" s="1"/>
      <c r="B316" s="33" t="s">
        <v>108</v>
      </c>
      <c r="C316" s="1">
        <v>0</v>
      </c>
      <c r="D316" s="1">
        <v>0</v>
      </c>
      <c r="E316" s="1">
        <v>0</v>
      </c>
      <c r="F316" s="151">
        <v>0</v>
      </c>
    </row>
    <row r="318" spans="1:6" s="219" customFormat="1" x14ac:dyDescent="0.2">
      <c r="A318" s="218" t="s">
        <v>292</v>
      </c>
      <c r="B318" s="293" t="s">
        <v>98</v>
      </c>
      <c r="C318" s="220">
        <v>1</v>
      </c>
      <c r="D318" s="220">
        <v>3549</v>
      </c>
      <c r="E318" s="220">
        <v>0</v>
      </c>
      <c r="F318" s="257">
        <v>0</v>
      </c>
    </row>
    <row r="319" spans="1:6" s="219" customFormat="1" x14ac:dyDescent="0.2">
      <c r="A319" s="250"/>
      <c r="B319" s="293" t="s">
        <v>99</v>
      </c>
      <c r="C319" s="220">
        <v>0</v>
      </c>
      <c r="D319" s="220">
        <v>0</v>
      </c>
      <c r="E319" s="220">
        <v>0</v>
      </c>
      <c r="F319" s="257">
        <v>0</v>
      </c>
    </row>
    <row r="320" spans="1:6" s="219" customFormat="1" x14ac:dyDescent="0.2">
      <c r="A320" s="218"/>
      <c r="B320" s="293" t="s">
        <v>100</v>
      </c>
      <c r="C320" s="220">
        <v>0</v>
      </c>
      <c r="D320" s="220">
        <v>0</v>
      </c>
      <c r="E320" s="220">
        <v>0</v>
      </c>
      <c r="F320" s="257">
        <v>0</v>
      </c>
    </row>
    <row r="321" spans="1:6" s="219" customFormat="1" x14ac:dyDescent="0.2">
      <c r="A321" s="250"/>
      <c r="B321" s="293" t="s">
        <v>101</v>
      </c>
      <c r="C321" s="220">
        <v>0</v>
      </c>
      <c r="D321" s="220">
        <v>0</v>
      </c>
      <c r="E321" s="220">
        <v>0</v>
      </c>
      <c r="F321" s="257">
        <v>0</v>
      </c>
    </row>
    <row r="322" spans="1:6" s="219" customFormat="1" x14ac:dyDescent="0.2">
      <c r="A322" s="250"/>
      <c r="B322" s="293" t="s">
        <v>240</v>
      </c>
      <c r="C322" s="220">
        <v>0</v>
      </c>
      <c r="D322" s="220">
        <v>0</v>
      </c>
      <c r="E322" s="220">
        <v>0</v>
      </c>
      <c r="F322" s="257">
        <v>0</v>
      </c>
    </row>
    <row r="323" spans="1:6" s="219" customFormat="1" x14ac:dyDescent="0.2">
      <c r="A323" s="218"/>
      <c r="B323" s="294" t="s">
        <v>102</v>
      </c>
      <c r="C323" s="220">
        <v>0</v>
      </c>
      <c r="D323" s="220">
        <v>0</v>
      </c>
      <c r="E323" s="220">
        <v>0</v>
      </c>
      <c r="F323" s="257">
        <v>0</v>
      </c>
    </row>
    <row r="324" spans="1:6" s="219" customFormat="1" x14ac:dyDescent="0.2">
      <c r="A324" s="218"/>
      <c r="B324" s="293" t="s">
        <v>103</v>
      </c>
      <c r="C324" s="220">
        <v>0</v>
      </c>
      <c r="D324" s="220">
        <v>0</v>
      </c>
      <c r="E324" s="220">
        <v>0</v>
      </c>
      <c r="F324" s="257">
        <v>0</v>
      </c>
    </row>
    <row r="325" spans="1:6" s="219" customFormat="1" x14ac:dyDescent="0.2">
      <c r="A325" s="218"/>
      <c r="B325" s="293" t="s">
        <v>104</v>
      </c>
      <c r="C325" s="220">
        <v>0</v>
      </c>
      <c r="D325" s="220">
        <v>0</v>
      </c>
      <c r="E325" s="220">
        <v>0</v>
      </c>
      <c r="F325" s="257">
        <v>0</v>
      </c>
    </row>
    <row r="326" spans="1:6" s="219" customFormat="1" x14ac:dyDescent="0.2">
      <c r="A326" s="218"/>
      <c r="B326" s="293" t="s">
        <v>105</v>
      </c>
      <c r="C326" s="220">
        <v>0</v>
      </c>
      <c r="D326" s="220">
        <v>0</v>
      </c>
      <c r="E326" s="220">
        <v>0</v>
      </c>
      <c r="F326" s="257">
        <v>0</v>
      </c>
    </row>
    <row r="327" spans="1:6" s="219" customFormat="1" x14ac:dyDescent="0.2">
      <c r="A327" s="218"/>
      <c r="B327" s="293" t="s">
        <v>106</v>
      </c>
      <c r="C327" s="220">
        <v>0</v>
      </c>
      <c r="D327" s="220">
        <v>0</v>
      </c>
      <c r="E327" s="220">
        <v>0</v>
      </c>
      <c r="F327" s="257">
        <v>0</v>
      </c>
    </row>
    <row r="328" spans="1:6" s="219" customFormat="1" x14ac:dyDescent="0.2">
      <c r="A328" s="218"/>
      <c r="B328" s="293" t="s">
        <v>231</v>
      </c>
      <c r="C328" s="220">
        <v>0</v>
      </c>
      <c r="D328" s="220">
        <v>0</v>
      </c>
      <c r="E328" s="220">
        <v>0</v>
      </c>
      <c r="F328" s="257">
        <v>0</v>
      </c>
    </row>
    <row r="329" spans="1:6" s="219" customFormat="1" x14ac:dyDescent="0.2">
      <c r="A329" s="218"/>
      <c r="B329" s="293" t="s">
        <v>107</v>
      </c>
      <c r="C329" s="220">
        <v>0</v>
      </c>
      <c r="D329" s="220">
        <v>0</v>
      </c>
      <c r="E329" s="220">
        <v>0</v>
      </c>
      <c r="F329" s="257">
        <v>0</v>
      </c>
    </row>
    <row r="330" spans="1:6" s="219" customFormat="1" x14ac:dyDescent="0.2">
      <c r="A330" s="218"/>
      <c r="B330" s="293" t="s">
        <v>241</v>
      </c>
      <c r="C330" s="220">
        <v>0</v>
      </c>
      <c r="D330" s="220">
        <v>0</v>
      </c>
      <c r="E330" s="220">
        <v>0</v>
      </c>
      <c r="F330" s="257">
        <v>0</v>
      </c>
    </row>
    <row r="331" spans="1:6" s="219" customFormat="1" x14ac:dyDescent="0.2">
      <c r="A331" s="218"/>
      <c r="B331" s="293" t="s">
        <v>204</v>
      </c>
      <c r="C331" s="220">
        <v>0</v>
      </c>
      <c r="D331" s="220">
        <v>0</v>
      </c>
      <c r="E331" s="220">
        <v>0</v>
      </c>
      <c r="F331" s="257">
        <v>0</v>
      </c>
    </row>
    <row r="332" spans="1:6" s="219" customFormat="1" x14ac:dyDescent="0.2">
      <c r="A332" s="218"/>
      <c r="B332" s="293" t="s">
        <v>206</v>
      </c>
      <c r="C332" s="220">
        <v>0</v>
      </c>
      <c r="D332" s="220">
        <v>0</v>
      </c>
      <c r="E332" s="220">
        <v>0</v>
      </c>
      <c r="F332" s="257">
        <v>0</v>
      </c>
    </row>
    <row r="333" spans="1:6" s="219" customFormat="1" x14ac:dyDescent="0.2">
      <c r="A333" s="218"/>
      <c r="B333" s="293" t="s">
        <v>207</v>
      </c>
      <c r="C333" s="220">
        <v>0</v>
      </c>
      <c r="D333" s="220">
        <v>0</v>
      </c>
      <c r="E333" s="220">
        <v>0</v>
      </c>
      <c r="F333" s="257">
        <v>0</v>
      </c>
    </row>
    <row r="334" spans="1:6" s="219" customFormat="1" x14ac:dyDescent="0.2">
      <c r="A334" s="218"/>
      <c r="B334" s="293" t="s">
        <v>228</v>
      </c>
      <c r="C334" s="220">
        <v>0</v>
      </c>
      <c r="D334" s="220">
        <v>0</v>
      </c>
      <c r="E334" s="220">
        <v>0</v>
      </c>
      <c r="F334" s="257">
        <v>0</v>
      </c>
    </row>
    <row r="335" spans="1:6" s="219" customFormat="1" x14ac:dyDescent="0.2">
      <c r="A335" s="218"/>
      <c r="B335" s="293" t="s">
        <v>232</v>
      </c>
      <c r="C335" s="220">
        <v>0</v>
      </c>
      <c r="D335" s="220">
        <v>0</v>
      </c>
      <c r="E335" s="220">
        <v>0</v>
      </c>
      <c r="F335" s="257">
        <v>0</v>
      </c>
    </row>
    <row r="336" spans="1:6" s="219" customFormat="1" x14ac:dyDescent="0.2">
      <c r="A336" s="218"/>
      <c r="B336" s="293" t="s">
        <v>242</v>
      </c>
      <c r="C336" s="220">
        <v>0</v>
      </c>
      <c r="D336" s="220">
        <v>0</v>
      </c>
      <c r="E336" s="220">
        <v>0</v>
      </c>
      <c r="F336" s="257">
        <v>0</v>
      </c>
    </row>
    <row r="337" spans="1:6" s="219" customFormat="1" x14ac:dyDescent="0.2">
      <c r="A337" s="218"/>
      <c r="B337" s="241" t="s">
        <v>247</v>
      </c>
      <c r="C337" s="220">
        <v>0</v>
      </c>
      <c r="D337" s="220">
        <v>0</v>
      </c>
      <c r="E337" s="220">
        <v>0</v>
      </c>
      <c r="F337" s="257">
        <v>0</v>
      </c>
    </row>
    <row r="338" spans="1:6" s="219" customFormat="1" x14ac:dyDescent="0.2">
      <c r="A338" s="218"/>
      <c r="B338" s="241"/>
      <c r="C338" s="220"/>
      <c r="D338" s="220"/>
      <c r="E338" s="220"/>
      <c r="F338" s="295"/>
    </row>
    <row r="339" spans="1:6" s="219" customFormat="1" x14ac:dyDescent="0.2">
      <c r="A339" s="218"/>
      <c r="B339" s="251" t="s">
        <v>108</v>
      </c>
      <c r="C339" s="218">
        <v>1</v>
      </c>
      <c r="D339" s="218">
        <v>3549</v>
      </c>
      <c r="E339" s="218">
        <v>0</v>
      </c>
      <c r="F339" s="296">
        <v>0</v>
      </c>
    </row>
    <row r="340" spans="1:6" s="219" customFormat="1" x14ac:dyDescent="0.2">
      <c r="C340" s="220"/>
      <c r="D340" s="220"/>
      <c r="E340" s="220"/>
      <c r="F340" s="295"/>
    </row>
    <row r="341" spans="1:6" s="219" customFormat="1" x14ac:dyDescent="0.2">
      <c r="A341" s="218" t="s">
        <v>293</v>
      </c>
      <c r="B341" s="293" t="s">
        <v>98</v>
      </c>
      <c r="C341" s="297">
        <v>0</v>
      </c>
      <c r="D341" s="297">
        <v>0</v>
      </c>
      <c r="E341" s="297">
        <v>0</v>
      </c>
      <c r="F341" s="257">
        <v>0</v>
      </c>
    </row>
    <row r="342" spans="1:6" s="219" customFormat="1" x14ac:dyDescent="0.2">
      <c r="A342" s="250"/>
      <c r="B342" s="293" t="s">
        <v>99</v>
      </c>
      <c r="C342" s="297">
        <v>0</v>
      </c>
      <c r="D342" s="297">
        <v>0</v>
      </c>
      <c r="E342" s="297">
        <v>0</v>
      </c>
      <c r="F342" s="257">
        <v>0</v>
      </c>
    </row>
    <row r="343" spans="1:6" s="219" customFormat="1" x14ac:dyDescent="0.2">
      <c r="A343" s="218"/>
      <c r="B343" s="293" t="s">
        <v>100</v>
      </c>
      <c r="C343" s="297">
        <v>0</v>
      </c>
      <c r="D343" s="297">
        <v>0</v>
      </c>
      <c r="E343" s="297">
        <v>0</v>
      </c>
      <c r="F343" s="257">
        <v>0</v>
      </c>
    </row>
    <row r="344" spans="1:6" s="219" customFormat="1" x14ac:dyDescent="0.2">
      <c r="A344" s="250"/>
      <c r="B344" s="293" t="s">
        <v>101</v>
      </c>
      <c r="C344" s="297">
        <v>0</v>
      </c>
      <c r="D344" s="297">
        <v>0</v>
      </c>
      <c r="E344" s="297">
        <v>0</v>
      </c>
      <c r="F344" s="257">
        <v>0</v>
      </c>
    </row>
    <row r="345" spans="1:6" s="219" customFormat="1" x14ac:dyDescent="0.2">
      <c r="A345" s="250"/>
      <c r="B345" s="293" t="s">
        <v>240</v>
      </c>
      <c r="C345" s="297">
        <v>0</v>
      </c>
      <c r="D345" s="297">
        <v>0</v>
      </c>
      <c r="E345" s="297">
        <v>0</v>
      </c>
      <c r="F345" s="257">
        <v>0</v>
      </c>
    </row>
    <row r="346" spans="1:6" s="219" customFormat="1" x14ac:dyDescent="0.2">
      <c r="A346" s="218"/>
      <c r="B346" s="294" t="s">
        <v>102</v>
      </c>
      <c r="C346" s="297">
        <v>0</v>
      </c>
      <c r="D346" s="297">
        <v>0</v>
      </c>
      <c r="E346" s="297">
        <v>0</v>
      </c>
      <c r="F346" s="257">
        <v>0</v>
      </c>
    </row>
    <row r="347" spans="1:6" s="219" customFormat="1" x14ac:dyDescent="0.2">
      <c r="A347" s="218"/>
      <c r="B347" s="293" t="s">
        <v>103</v>
      </c>
      <c r="C347" s="297">
        <v>0</v>
      </c>
      <c r="D347" s="297">
        <v>0</v>
      </c>
      <c r="E347" s="297">
        <v>0</v>
      </c>
      <c r="F347" s="257">
        <v>0</v>
      </c>
    </row>
    <row r="348" spans="1:6" s="219" customFormat="1" x14ac:dyDescent="0.2">
      <c r="A348" s="218"/>
      <c r="B348" s="293" t="s">
        <v>104</v>
      </c>
      <c r="C348" s="297">
        <v>0</v>
      </c>
      <c r="D348" s="297">
        <v>0</v>
      </c>
      <c r="E348" s="297">
        <v>0</v>
      </c>
      <c r="F348" s="257">
        <v>0</v>
      </c>
    </row>
    <row r="349" spans="1:6" s="219" customFormat="1" x14ac:dyDescent="0.2">
      <c r="A349" s="218"/>
      <c r="B349" s="293" t="s">
        <v>105</v>
      </c>
      <c r="C349" s="297">
        <v>0</v>
      </c>
      <c r="D349" s="297">
        <v>0</v>
      </c>
      <c r="E349" s="297">
        <v>0</v>
      </c>
      <c r="F349" s="257">
        <v>0</v>
      </c>
    </row>
    <row r="350" spans="1:6" s="219" customFormat="1" x14ac:dyDescent="0.2">
      <c r="A350" s="218"/>
      <c r="B350" s="293" t="s">
        <v>106</v>
      </c>
      <c r="C350" s="297">
        <v>0</v>
      </c>
      <c r="D350" s="297">
        <v>0</v>
      </c>
      <c r="E350" s="297">
        <v>0</v>
      </c>
      <c r="F350" s="257">
        <v>0</v>
      </c>
    </row>
    <row r="351" spans="1:6" s="219" customFormat="1" x14ac:dyDescent="0.2">
      <c r="A351" s="218"/>
      <c r="B351" s="293" t="s">
        <v>231</v>
      </c>
      <c r="C351" s="297">
        <v>0</v>
      </c>
      <c r="D351" s="297">
        <v>0</v>
      </c>
      <c r="E351" s="297">
        <v>0</v>
      </c>
      <c r="F351" s="257">
        <v>0</v>
      </c>
    </row>
    <row r="352" spans="1:6" s="219" customFormat="1" x14ac:dyDescent="0.2">
      <c r="A352" s="218"/>
      <c r="B352" s="293" t="s">
        <v>107</v>
      </c>
      <c r="C352" s="297">
        <v>0</v>
      </c>
      <c r="D352" s="297">
        <v>0</v>
      </c>
      <c r="E352" s="297">
        <v>0</v>
      </c>
      <c r="F352" s="257">
        <v>0</v>
      </c>
    </row>
    <row r="353" spans="1:6" s="219" customFormat="1" x14ac:dyDescent="0.2">
      <c r="A353" s="218"/>
      <c r="B353" s="293" t="s">
        <v>241</v>
      </c>
      <c r="C353" s="297">
        <v>0</v>
      </c>
      <c r="D353" s="297">
        <v>0</v>
      </c>
      <c r="E353" s="297">
        <v>0</v>
      </c>
      <c r="F353" s="257">
        <v>0</v>
      </c>
    </row>
    <row r="354" spans="1:6" s="219" customFormat="1" x14ac:dyDescent="0.2">
      <c r="A354" s="218"/>
      <c r="B354" s="293" t="s">
        <v>204</v>
      </c>
      <c r="C354" s="297">
        <v>0</v>
      </c>
      <c r="D354" s="297">
        <v>0</v>
      </c>
      <c r="E354" s="297">
        <v>0</v>
      </c>
      <c r="F354" s="257">
        <v>0</v>
      </c>
    </row>
    <row r="355" spans="1:6" s="219" customFormat="1" x14ac:dyDescent="0.2">
      <c r="A355" s="218"/>
      <c r="B355" s="293" t="s">
        <v>206</v>
      </c>
      <c r="C355" s="297">
        <v>0</v>
      </c>
      <c r="D355" s="297">
        <v>0</v>
      </c>
      <c r="E355" s="297">
        <v>0</v>
      </c>
      <c r="F355" s="257">
        <v>0</v>
      </c>
    </row>
    <row r="356" spans="1:6" s="219" customFormat="1" x14ac:dyDescent="0.2">
      <c r="A356" s="218"/>
      <c r="B356" s="293" t="s">
        <v>207</v>
      </c>
      <c r="C356" s="297">
        <v>0</v>
      </c>
      <c r="D356" s="297">
        <v>0</v>
      </c>
      <c r="E356" s="297">
        <v>0</v>
      </c>
      <c r="F356" s="257">
        <v>0</v>
      </c>
    </row>
    <row r="357" spans="1:6" s="219" customFormat="1" x14ac:dyDescent="0.2">
      <c r="A357" s="218"/>
      <c r="B357" s="293" t="s">
        <v>228</v>
      </c>
      <c r="C357" s="297">
        <v>0</v>
      </c>
      <c r="D357" s="297">
        <v>0</v>
      </c>
      <c r="E357" s="297">
        <v>0</v>
      </c>
      <c r="F357" s="257">
        <v>0</v>
      </c>
    </row>
    <row r="358" spans="1:6" s="219" customFormat="1" x14ac:dyDescent="0.2">
      <c r="A358" s="218"/>
      <c r="B358" s="293" t="s">
        <v>232</v>
      </c>
      <c r="C358" s="297">
        <v>0</v>
      </c>
      <c r="D358" s="297">
        <v>0</v>
      </c>
      <c r="E358" s="297">
        <v>0</v>
      </c>
      <c r="F358" s="257">
        <v>0</v>
      </c>
    </row>
    <row r="359" spans="1:6" s="219" customFormat="1" x14ac:dyDescent="0.2">
      <c r="A359" s="218"/>
      <c r="B359" s="293" t="s">
        <v>242</v>
      </c>
      <c r="C359" s="297">
        <v>0</v>
      </c>
      <c r="D359" s="297">
        <v>0</v>
      </c>
      <c r="E359" s="297">
        <v>0</v>
      </c>
      <c r="F359" s="257">
        <v>0</v>
      </c>
    </row>
    <row r="360" spans="1:6" s="219" customFormat="1" x14ac:dyDescent="0.2">
      <c r="A360" s="218"/>
      <c r="B360" s="241" t="s">
        <v>247</v>
      </c>
      <c r="C360" s="297">
        <v>0</v>
      </c>
      <c r="D360" s="297">
        <v>0</v>
      </c>
      <c r="E360" s="297">
        <v>0</v>
      </c>
      <c r="F360" s="257">
        <v>0</v>
      </c>
    </row>
    <row r="361" spans="1:6" s="219" customFormat="1" x14ac:dyDescent="0.2">
      <c r="A361" s="218"/>
      <c r="B361" s="241"/>
      <c r="C361" s="220"/>
      <c r="D361" s="220"/>
      <c r="E361" s="220"/>
      <c r="F361" s="295"/>
    </row>
    <row r="362" spans="1:6" s="219" customFormat="1" x14ac:dyDescent="0.2">
      <c r="A362" s="218"/>
      <c r="B362" s="251" t="s">
        <v>108</v>
      </c>
      <c r="C362" s="218">
        <v>0</v>
      </c>
      <c r="D362" s="218">
        <v>0</v>
      </c>
      <c r="E362" s="218">
        <v>0</v>
      </c>
      <c r="F362" s="296">
        <v>0</v>
      </c>
    </row>
    <row r="364" spans="1:6" x14ac:dyDescent="0.2">
      <c r="A364" s="52"/>
      <c r="B364" s="212" t="s">
        <v>35</v>
      </c>
      <c r="C364" s="246"/>
      <c r="D364" s="246"/>
      <c r="E364" s="246"/>
      <c r="F364" s="246"/>
    </row>
    <row r="365" spans="1:6" x14ac:dyDescent="0.2">
      <c r="F365" s="38"/>
    </row>
    <row r="366" spans="1:6" x14ac:dyDescent="0.2">
      <c r="A366" s="1" t="s">
        <v>290</v>
      </c>
      <c r="B366" s="86" t="s">
        <v>98</v>
      </c>
      <c r="C366" s="60">
        <v>0</v>
      </c>
      <c r="D366" s="60">
        <v>0</v>
      </c>
      <c r="E366" s="60">
        <v>0</v>
      </c>
      <c r="F366" s="55">
        <v>0</v>
      </c>
    </row>
    <row r="367" spans="1:6" x14ac:dyDescent="0.2">
      <c r="A367" s="32"/>
      <c r="B367" s="86" t="s">
        <v>99</v>
      </c>
      <c r="C367" s="60">
        <v>0</v>
      </c>
      <c r="D367" s="60">
        <v>0</v>
      </c>
      <c r="E367" s="60">
        <v>0</v>
      </c>
      <c r="F367" s="55">
        <v>0</v>
      </c>
    </row>
    <row r="368" spans="1:6" x14ac:dyDescent="0.2">
      <c r="A368" s="1"/>
      <c r="B368" s="86" t="s">
        <v>100</v>
      </c>
      <c r="C368" s="60">
        <v>0</v>
      </c>
      <c r="D368" s="60">
        <v>0</v>
      </c>
      <c r="E368" s="60">
        <v>0</v>
      </c>
      <c r="F368" s="55">
        <v>0</v>
      </c>
    </row>
    <row r="369" spans="1:6" x14ac:dyDescent="0.2">
      <c r="A369" s="32"/>
      <c r="B369" s="86" t="s">
        <v>101</v>
      </c>
      <c r="C369" s="60">
        <v>0</v>
      </c>
      <c r="D369" s="60">
        <v>0</v>
      </c>
      <c r="E369" s="60">
        <v>0</v>
      </c>
      <c r="F369" s="55">
        <v>0</v>
      </c>
    </row>
    <row r="370" spans="1:6" x14ac:dyDescent="0.2">
      <c r="A370" s="32"/>
      <c r="B370" s="86" t="s">
        <v>240</v>
      </c>
      <c r="C370" s="60">
        <v>0</v>
      </c>
      <c r="D370" s="60">
        <v>0</v>
      </c>
      <c r="E370" s="60">
        <v>0</v>
      </c>
      <c r="F370" s="55">
        <v>0</v>
      </c>
    </row>
    <row r="371" spans="1:6" x14ac:dyDescent="0.2">
      <c r="A371" s="1"/>
      <c r="B371" s="87" t="s">
        <v>102</v>
      </c>
      <c r="C371" s="60">
        <v>0</v>
      </c>
      <c r="D371" s="60">
        <v>0</v>
      </c>
      <c r="E371" s="60">
        <v>0</v>
      </c>
      <c r="F371" s="55">
        <v>0</v>
      </c>
    </row>
    <row r="372" spans="1:6" x14ac:dyDescent="0.2">
      <c r="A372" s="1"/>
      <c r="B372" s="86" t="s">
        <v>103</v>
      </c>
      <c r="C372" s="60">
        <v>0</v>
      </c>
      <c r="D372" s="60">
        <v>0</v>
      </c>
      <c r="E372" s="60">
        <v>0</v>
      </c>
      <c r="F372" s="55">
        <v>0</v>
      </c>
    </row>
    <row r="373" spans="1:6" x14ac:dyDescent="0.2">
      <c r="A373" s="1"/>
      <c r="B373" s="86" t="s">
        <v>104</v>
      </c>
      <c r="C373" s="60">
        <v>0</v>
      </c>
      <c r="D373" s="60">
        <v>0</v>
      </c>
      <c r="E373" s="60">
        <v>0</v>
      </c>
      <c r="F373" s="55">
        <v>0</v>
      </c>
    </row>
    <row r="374" spans="1:6" x14ac:dyDescent="0.2">
      <c r="A374" s="1"/>
      <c r="B374" s="86" t="s">
        <v>105</v>
      </c>
      <c r="C374" s="60">
        <v>0</v>
      </c>
      <c r="D374" s="60">
        <v>0</v>
      </c>
      <c r="E374" s="60">
        <v>0</v>
      </c>
      <c r="F374" s="55">
        <v>0</v>
      </c>
    </row>
    <row r="375" spans="1:6" x14ac:dyDescent="0.2">
      <c r="A375" s="1"/>
      <c r="B375" s="86" t="s">
        <v>106</v>
      </c>
      <c r="C375" s="60">
        <v>0</v>
      </c>
      <c r="D375" s="60">
        <v>0</v>
      </c>
      <c r="E375" s="60">
        <v>0</v>
      </c>
      <c r="F375" s="55">
        <v>0</v>
      </c>
    </row>
    <row r="376" spans="1:6" x14ac:dyDescent="0.2">
      <c r="A376" s="1"/>
      <c r="B376" s="86" t="s">
        <v>231</v>
      </c>
      <c r="C376" s="60">
        <v>0</v>
      </c>
      <c r="D376" s="60">
        <v>0</v>
      </c>
      <c r="E376" s="60">
        <v>0</v>
      </c>
      <c r="F376" s="55">
        <v>0</v>
      </c>
    </row>
    <row r="377" spans="1:6" x14ac:dyDescent="0.2">
      <c r="A377" s="1"/>
      <c r="B377" s="86" t="s">
        <v>107</v>
      </c>
      <c r="C377" s="60">
        <v>0</v>
      </c>
      <c r="D377" s="60">
        <v>0</v>
      </c>
      <c r="E377" s="60">
        <v>0</v>
      </c>
      <c r="F377" s="55">
        <v>0</v>
      </c>
    </row>
    <row r="378" spans="1:6" x14ac:dyDescent="0.2">
      <c r="A378" s="1"/>
      <c r="B378" s="86" t="s">
        <v>241</v>
      </c>
      <c r="C378" s="60">
        <v>0</v>
      </c>
      <c r="D378" s="60">
        <v>0</v>
      </c>
      <c r="E378" s="60">
        <v>0</v>
      </c>
      <c r="F378" s="55">
        <v>0</v>
      </c>
    </row>
    <row r="379" spans="1:6" x14ac:dyDescent="0.2">
      <c r="A379" s="1"/>
      <c r="B379" s="86" t="s">
        <v>204</v>
      </c>
      <c r="C379" s="60">
        <v>0</v>
      </c>
      <c r="D379" s="60">
        <v>0</v>
      </c>
      <c r="E379" s="60">
        <v>0</v>
      </c>
      <c r="F379" s="55">
        <v>0</v>
      </c>
    </row>
    <row r="380" spans="1:6" x14ac:dyDescent="0.2">
      <c r="A380" s="1"/>
      <c r="B380" s="86" t="s">
        <v>206</v>
      </c>
      <c r="C380" s="60">
        <v>0</v>
      </c>
      <c r="D380" s="60">
        <v>0</v>
      </c>
      <c r="E380" s="60">
        <v>0</v>
      </c>
      <c r="F380" s="55">
        <v>0</v>
      </c>
    </row>
    <row r="381" spans="1:6" x14ac:dyDescent="0.2">
      <c r="A381" s="1"/>
      <c r="B381" s="86" t="s">
        <v>207</v>
      </c>
      <c r="C381" s="60">
        <v>0</v>
      </c>
      <c r="D381" s="60">
        <v>0</v>
      </c>
      <c r="E381" s="60">
        <v>0</v>
      </c>
      <c r="F381" s="55">
        <v>0</v>
      </c>
    </row>
    <row r="382" spans="1:6" x14ac:dyDescent="0.2">
      <c r="A382" s="1"/>
      <c r="B382" s="86" t="s">
        <v>228</v>
      </c>
      <c r="C382" s="60">
        <v>0</v>
      </c>
      <c r="D382" s="60">
        <v>0</v>
      </c>
      <c r="E382" s="60">
        <v>0</v>
      </c>
      <c r="F382" s="55">
        <v>0</v>
      </c>
    </row>
    <row r="383" spans="1:6" x14ac:dyDescent="0.2">
      <c r="A383" s="1"/>
      <c r="B383" s="86" t="s">
        <v>232</v>
      </c>
      <c r="C383" s="60">
        <v>0</v>
      </c>
      <c r="D383" s="60">
        <v>0</v>
      </c>
      <c r="E383" s="60">
        <v>0</v>
      </c>
      <c r="F383" s="55">
        <v>0</v>
      </c>
    </row>
    <row r="384" spans="1:6" x14ac:dyDescent="0.2">
      <c r="A384" s="1"/>
      <c r="B384" s="86" t="s">
        <v>242</v>
      </c>
      <c r="C384" s="60">
        <v>0</v>
      </c>
      <c r="D384" s="60">
        <v>0</v>
      </c>
      <c r="E384" s="60">
        <v>0</v>
      </c>
      <c r="F384" s="55">
        <v>0</v>
      </c>
    </row>
    <row r="385" spans="1:6" x14ac:dyDescent="0.2">
      <c r="A385" s="1"/>
      <c r="B385" s="43" t="s">
        <v>247</v>
      </c>
      <c r="C385" s="60">
        <v>0</v>
      </c>
      <c r="D385" s="60">
        <v>0</v>
      </c>
      <c r="E385" s="60">
        <v>0</v>
      </c>
      <c r="F385" s="55">
        <v>0</v>
      </c>
    </row>
    <row r="386" spans="1:6" x14ac:dyDescent="0.2">
      <c r="A386" s="1"/>
      <c r="B386" s="43"/>
    </row>
    <row r="387" spans="1:6" x14ac:dyDescent="0.2">
      <c r="A387" s="1"/>
      <c r="B387" s="33" t="s">
        <v>108</v>
      </c>
      <c r="C387" s="1">
        <v>0</v>
      </c>
      <c r="D387" s="1">
        <v>0</v>
      </c>
      <c r="E387" s="1">
        <v>0</v>
      </c>
      <c r="F387" s="151">
        <v>0</v>
      </c>
    </row>
    <row r="389" spans="1:6" s="219" customFormat="1" x14ac:dyDescent="0.2">
      <c r="A389" s="218" t="s">
        <v>292</v>
      </c>
      <c r="B389" s="293" t="s">
        <v>98</v>
      </c>
      <c r="C389" s="220">
        <v>0</v>
      </c>
      <c r="D389" s="220">
        <v>0</v>
      </c>
      <c r="E389" s="220">
        <v>0</v>
      </c>
      <c r="F389" s="257">
        <v>0</v>
      </c>
    </row>
    <row r="390" spans="1:6" s="219" customFormat="1" x14ac:dyDescent="0.2">
      <c r="A390" s="250"/>
      <c r="B390" s="293" t="s">
        <v>99</v>
      </c>
      <c r="C390" s="220">
        <v>0</v>
      </c>
      <c r="D390" s="220">
        <v>0</v>
      </c>
      <c r="E390" s="220">
        <v>0</v>
      </c>
      <c r="F390" s="257">
        <v>0</v>
      </c>
    </row>
    <row r="391" spans="1:6" s="219" customFormat="1" x14ac:dyDescent="0.2">
      <c r="A391" s="218"/>
      <c r="B391" s="293" t="s">
        <v>100</v>
      </c>
      <c r="C391" s="220">
        <v>0</v>
      </c>
      <c r="D391" s="220">
        <v>0</v>
      </c>
      <c r="E391" s="220">
        <v>0</v>
      </c>
      <c r="F391" s="257">
        <v>0</v>
      </c>
    </row>
    <row r="392" spans="1:6" s="219" customFormat="1" x14ac:dyDescent="0.2">
      <c r="A392" s="250"/>
      <c r="B392" s="293" t="s">
        <v>101</v>
      </c>
      <c r="C392" s="220">
        <v>0</v>
      </c>
      <c r="D392" s="220">
        <v>0</v>
      </c>
      <c r="E392" s="220">
        <v>0</v>
      </c>
      <c r="F392" s="257">
        <v>0</v>
      </c>
    </row>
    <row r="393" spans="1:6" s="219" customFormat="1" x14ac:dyDescent="0.2">
      <c r="A393" s="250"/>
      <c r="B393" s="293" t="s">
        <v>240</v>
      </c>
      <c r="C393" s="220">
        <v>0</v>
      </c>
      <c r="D393" s="220">
        <v>0</v>
      </c>
      <c r="E393" s="220">
        <v>0</v>
      </c>
      <c r="F393" s="257">
        <v>0</v>
      </c>
    </row>
    <row r="394" spans="1:6" s="219" customFormat="1" x14ac:dyDescent="0.2">
      <c r="A394" s="218"/>
      <c r="B394" s="294" t="s">
        <v>102</v>
      </c>
      <c r="C394" s="220">
        <v>0</v>
      </c>
      <c r="D394" s="220">
        <v>0</v>
      </c>
      <c r="E394" s="220">
        <v>0</v>
      </c>
      <c r="F394" s="257">
        <v>0</v>
      </c>
    </row>
    <row r="395" spans="1:6" s="219" customFormat="1" x14ac:dyDescent="0.2">
      <c r="A395" s="218"/>
      <c r="B395" s="293" t="s">
        <v>103</v>
      </c>
      <c r="C395" s="220">
        <v>0</v>
      </c>
      <c r="D395" s="220">
        <v>0</v>
      </c>
      <c r="E395" s="220">
        <v>0</v>
      </c>
      <c r="F395" s="257">
        <v>0</v>
      </c>
    </row>
    <row r="396" spans="1:6" s="219" customFormat="1" x14ac:dyDescent="0.2">
      <c r="A396" s="218"/>
      <c r="B396" s="293" t="s">
        <v>104</v>
      </c>
      <c r="C396" s="220">
        <v>0</v>
      </c>
      <c r="D396" s="220">
        <v>0</v>
      </c>
      <c r="E396" s="220">
        <v>0</v>
      </c>
      <c r="F396" s="257">
        <v>0</v>
      </c>
    </row>
    <row r="397" spans="1:6" s="219" customFormat="1" x14ac:dyDescent="0.2">
      <c r="A397" s="218"/>
      <c r="B397" s="293" t="s">
        <v>105</v>
      </c>
      <c r="C397" s="220">
        <v>0</v>
      </c>
      <c r="D397" s="220">
        <v>0</v>
      </c>
      <c r="E397" s="220">
        <v>0</v>
      </c>
      <c r="F397" s="257">
        <v>0</v>
      </c>
    </row>
    <row r="398" spans="1:6" s="219" customFormat="1" x14ac:dyDescent="0.2">
      <c r="A398" s="218"/>
      <c r="B398" s="293" t="s">
        <v>106</v>
      </c>
      <c r="C398" s="220">
        <v>0</v>
      </c>
      <c r="D398" s="220">
        <v>0</v>
      </c>
      <c r="E398" s="220">
        <v>0</v>
      </c>
      <c r="F398" s="257">
        <v>0</v>
      </c>
    </row>
    <row r="399" spans="1:6" s="219" customFormat="1" x14ac:dyDescent="0.2">
      <c r="A399" s="218"/>
      <c r="B399" s="293" t="s">
        <v>231</v>
      </c>
      <c r="C399" s="220">
        <v>0</v>
      </c>
      <c r="D399" s="220">
        <v>0</v>
      </c>
      <c r="E399" s="220">
        <v>0</v>
      </c>
      <c r="F399" s="257">
        <v>0</v>
      </c>
    </row>
    <row r="400" spans="1:6" s="219" customFormat="1" x14ac:dyDescent="0.2">
      <c r="A400" s="218"/>
      <c r="B400" s="293" t="s">
        <v>107</v>
      </c>
      <c r="C400" s="220">
        <v>0</v>
      </c>
      <c r="D400" s="220">
        <v>0</v>
      </c>
      <c r="E400" s="220">
        <v>0</v>
      </c>
      <c r="F400" s="257">
        <v>0</v>
      </c>
    </row>
    <row r="401" spans="1:6" s="219" customFormat="1" x14ac:dyDescent="0.2">
      <c r="A401" s="218"/>
      <c r="B401" s="293" t="s">
        <v>241</v>
      </c>
      <c r="C401" s="220">
        <v>0</v>
      </c>
      <c r="D401" s="220">
        <v>0</v>
      </c>
      <c r="E401" s="220">
        <v>0</v>
      </c>
      <c r="F401" s="257">
        <v>0</v>
      </c>
    </row>
    <row r="402" spans="1:6" s="219" customFormat="1" x14ac:dyDescent="0.2">
      <c r="A402" s="218"/>
      <c r="B402" s="293" t="s">
        <v>204</v>
      </c>
      <c r="C402" s="220">
        <v>0</v>
      </c>
      <c r="D402" s="220">
        <v>0</v>
      </c>
      <c r="E402" s="220">
        <v>0</v>
      </c>
      <c r="F402" s="257">
        <v>0</v>
      </c>
    </row>
    <row r="403" spans="1:6" s="219" customFormat="1" x14ac:dyDescent="0.2">
      <c r="A403" s="218"/>
      <c r="B403" s="293" t="s">
        <v>206</v>
      </c>
      <c r="C403" s="220">
        <v>0</v>
      </c>
      <c r="D403" s="220">
        <v>0</v>
      </c>
      <c r="E403" s="220">
        <v>0</v>
      </c>
      <c r="F403" s="257">
        <v>0</v>
      </c>
    </row>
    <row r="404" spans="1:6" s="219" customFormat="1" x14ac:dyDescent="0.2">
      <c r="A404" s="218"/>
      <c r="B404" s="293" t="s">
        <v>207</v>
      </c>
      <c r="C404" s="220">
        <v>0</v>
      </c>
      <c r="D404" s="220">
        <v>0</v>
      </c>
      <c r="E404" s="220">
        <v>0</v>
      </c>
      <c r="F404" s="257">
        <v>0</v>
      </c>
    </row>
    <row r="405" spans="1:6" s="219" customFormat="1" x14ac:dyDescent="0.2">
      <c r="A405" s="218"/>
      <c r="B405" s="293" t="s">
        <v>228</v>
      </c>
      <c r="C405" s="220">
        <v>0</v>
      </c>
      <c r="D405" s="220">
        <v>0</v>
      </c>
      <c r="E405" s="220">
        <v>0</v>
      </c>
      <c r="F405" s="257">
        <v>0</v>
      </c>
    </row>
    <row r="406" spans="1:6" s="219" customFormat="1" x14ac:dyDescent="0.2">
      <c r="A406" s="218"/>
      <c r="B406" s="293" t="s">
        <v>232</v>
      </c>
      <c r="C406" s="220">
        <v>0</v>
      </c>
      <c r="D406" s="220">
        <v>0</v>
      </c>
      <c r="E406" s="220">
        <v>0</v>
      </c>
      <c r="F406" s="257">
        <v>0</v>
      </c>
    </row>
    <row r="407" spans="1:6" s="219" customFormat="1" x14ac:dyDescent="0.2">
      <c r="A407" s="218"/>
      <c r="B407" s="293" t="s">
        <v>242</v>
      </c>
      <c r="C407" s="220">
        <v>0</v>
      </c>
      <c r="D407" s="220">
        <v>0</v>
      </c>
      <c r="E407" s="220">
        <v>0</v>
      </c>
      <c r="F407" s="257">
        <v>0</v>
      </c>
    </row>
    <row r="408" spans="1:6" s="219" customFormat="1" x14ac:dyDescent="0.2">
      <c r="A408" s="218"/>
      <c r="B408" s="241" t="s">
        <v>247</v>
      </c>
      <c r="C408" s="220">
        <v>0</v>
      </c>
      <c r="D408" s="220">
        <v>0</v>
      </c>
      <c r="E408" s="220">
        <v>0</v>
      </c>
      <c r="F408" s="257">
        <v>0</v>
      </c>
    </row>
    <row r="409" spans="1:6" s="219" customFormat="1" x14ac:dyDescent="0.2">
      <c r="A409" s="218"/>
      <c r="B409" s="241"/>
      <c r="C409" s="220"/>
      <c r="D409" s="220"/>
      <c r="E409" s="220"/>
      <c r="F409" s="295"/>
    </row>
    <row r="410" spans="1:6" s="219" customFormat="1" x14ac:dyDescent="0.2">
      <c r="A410" s="218"/>
      <c r="B410" s="251" t="s">
        <v>108</v>
      </c>
      <c r="C410" s="218">
        <v>0</v>
      </c>
      <c r="D410" s="218">
        <v>0</v>
      </c>
      <c r="E410" s="218">
        <v>0</v>
      </c>
      <c r="F410" s="296">
        <v>0</v>
      </c>
    </row>
    <row r="411" spans="1:6" s="219" customFormat="1" x14ac:dyDescent="0.2">
      <c r="C411" s="220"/>
      <c r="D411" s="220"/>
      <c r="E411" s="220"/>
      <c r="F411" s="295"/>
    </row>
    <row r="412" spans="1:6" s="219" customFormat="1" x14ac:dyDescent="0.2">
      <c r="A412" s="218" t="s">
        <v>293</v>
      </c>
      <c r="B412" s="293" t="s">
        <v>98</v>
      </c>
      <c r="C412" s="297">
        <v>0</v>
      </c>
      <c r="D412" s="297">
        <v>0</v>
      </c>
      <c r="E412" s="297">
        <v>0</v>
      </c>
      <c r="F412" s="257">
        <v>0</v>
      </c>
    </row>
    <row r="413" spans="1:6" s="219" customFormat="1" x14ac:dyDescent="0.2">
      <c r="A413" s="250"/>
      <c r="B413" s="293" t="s">
        <v>99</v>
      </c>
      <c r="C413" s="297">
        <v>0</v>
      </c>
      <c r="D413" s="297">
        <v>0</v>
      </c>
      <c r="E413" s="297">
        <v>0</v>
      </c>
      <c r="F413" s="257">
        <v>0</v>
      </c>
    </row>
    <row r="414" spans="1:6" s="219" customFormat="1" x14ac:dyDescent="0.2">
      <c r="A414" s="218"/>
      <c r="B414" s="293" t="s">
        <v>100</v>
      </c>
      <c r="C414" s="297">
        <v>0</v>
      </c>
      <c r="D414" s="297">
        <v>0</v>
      </c>
      <c r="E414" s="297">
        <v>0</v>
      </c>
      <c r="F414" s="257">
        <v>0</v>
      </c>
    </row>
    <row r="415" spans="1:6" s="219" customFormat="1" x14ac:dyDescent="0.2">
      <c r="A415" s="250"/>
      <c r="B415" s="293" t="s">
        <v>101</v>
      </c>
      <c r="C415" s="297">
        <v>0</v>
      </c>
      <c r="D415" s="297">
        <v>0</v>
      </c>
      <c r="E415" s="297">
        <v>0</v>
      </c>
      <c r="F415" s="257">
        <v>0</v>
      </c>
    </row>
    <row r="416" spans="1:6" s="219" customFormat="1" x14ac:dyDescent="0.2">
      <c r="A416" s="250"/>
      <c r="B416" s="293" t="s">
        <v>240</v>
      </c>
      <c r="C416" s="297">
        <v>0</v>
      </c>
      <c r="D416" s="297">
        <v>0</v>
      </c>
      <c r="E416" s="297">
        <v>0</v>
      </c>
      <c r="F416" s="257">
        <v>0</v>
      </c>
    </row>
    <row r="417" spans="1:6" s="219" customFormat="1" x14ac:dyDescent="0.2">
      <c r="A417" s="218"/>
      <c r="B417" s="294" t="s">
        <v>102</v>
      </c>
      <c r="C417" s="297">
        <v>0</v>
      </c>
      <c r="D417" s="297">
        <v>0</v>
      </c>
      <c r="E417" s="297">
        <v>0</v>
      </c>
      <c r="F417" s="257">
        <v>0</v>
      </c>
    </row>
    <row r="418" spans="1:6" s="219" customFormat="1" x14ac:dyDescent="0.2">
      <c r="A418" s="218"/>
      <c r="B418" s="293" t="s">
        <v>103</v>
      </c>
      <c r="C418" s="297">
        <v>0</v>
      </c>
      <c r="D418" s="297">
        <v>0</v>
      </c>
      <c r="E418" s="297">
        <v>0</v>
      </c>
      <c r="F418" s="257">
        <v>0</v>
      </c>
    </row>
    <row r="419" spans="1:6" s="219" customFormat="1" x14ac:dyDescent="0.2">
      <c r="A419" s="218"/>
      <c r="B419" s="293" t="s">
        <v>104</v>
      </c>
      <c r="C419" s="297">
        <v>0</v>
      </c>
      <c r="D419" s="297">
        <v>0</v>
      </c>
      <c r="E419" s="297">
        <v>0</v>
      </c>
      <c r="F419" s="257">
        <v>0</v>
      </c>
    </row>
    <row r="420" spans="1:6" s="219" customFormat="1" x14ac:dyDescent="0.2">
      <c r="A420" s="218"/>
      <c r="B420" s="293" t="s">
        <v>105</v>
      </c>
      <c r="C420" s="297">
        <v>0</v>
      </c>
      <c r="D420" s="297">
        <v>0</v>
      </c>
      <c r="E420" s="297">
        <v>0</v>
      </c>
      <c r="F420" s="257">
        <v>0</v>
      </c>
    </row>
    <row r="421" spans="1:6" s="219" customFormat="1" x14ac:dyDescent="0.2">
      <c r="A421" s="218"/>
      <c r="B421" s="293" t="s">
        <v>106</v>
      </c>
      <c r="C421" s="297">
        <v>0</v>
      </c>
      <c r="D421" s="297">
        <v>0</v>
      </c>
      <c r="E421" s="297">
        <v>0</v>
      </c>
      <c r="F421" s="257">
        <v>0</v>
      </c>
    </row>
    <row r="422" spans="1:6" s="219" customFormat="1" x14ac:dyDescent="0.2">
      <c r="A422" s="218"/>
      <c r="B422" s="293" t="s">
        <v>231</v>
      </c>
      <c r="C422" s="297">
        <v>0</v>
      </c>
      <c r="D422" s="297">
        <v>0</v>
      </c>
      <c r="E422" s="297">
        <v>0</v>
      </c>
      <c r="F422" s="257">
        <v>0</v>
      </c>
    </row>
    <row r="423" spans="1:6" s="219" customFormat="1" x14ac:dyDescent="0.2">
      <c r="A423" s="218"/>
      <c r="B423" s="293" t="s">
        <v>107</v>
      </c>
      <c r="C423" s="297">
        <v>0</v>
      </c>
      <c r="D423" s="297">
        <v>0</v>
      </c>
      <c r="E423" s="297">
        <v>0</v>
      </c>
      <c r="F423" s="257">
        <v>0</v>
      </c>
    </row>
    <row r="424" spans="1:6" s="219" customFormat="1" x14ac:dyDescent="0.2">
      <c r="A424" s="218"/>
      <c r="B424" s="293" t="s">
        <v>241</v>
      </c>
      <c r="C424" s="297">
        <v>0</v>
      </c>
      <c r="D424" s="297">
        <v>0</v>
      </c>
      <c r="E424" s="297">
        <v>0</v>
      </c>
      <c r="F424" s="257">
        <v>0</v>
      </c>
    </row>
    <row r="425" spans="1:6" s="219" customFormat="1" x14ac:dyDescent="0.2">
      <c r="A425" s="218"/>
      <c r="B425" s="293" t="s">
        <v>204</v>
      </c>
      <c r="C425" s="297">
        <v>0</v>
      </c>
      <c r="D425" s="297">
        <v>0</v>
      </c>
      <c r="E425" s="297">
        <v>0</v>
      </c>
      <c r="F425" s="257">
        <v>0</v>
      </c>
    </row>
    <row r="426" spans="1:6" s="219" customFormat="1" x14ac:dyDescent="0.2">
      <c r="A426" s="218"/>
      <c r="B426" s="293" t="s">
        <v>206</v>
      </c>
      <c r="C426" s="297">
        <v>0</v>
      </c>
      <c r="D426" s="297">
        <v>0</v>
      </c>
      <c r="E426" s="297">
        <v>0</v>
      </c>
      <c r="F426" s="257">
        <v>0</v>
      </c>
    </row>
    <row r="427" spans="1:6" s="219" customFormat="1" x14ac:dyDescent="0.2">
      <c r="A427" s="218"/>
      <c r="B427" s="293" t="s">
        <v>207</v>
      </c>
      <c r="C427" s="297">
        <v>0</v>
      </c>
      <c r="D427" s="297">
        <v>0</v>
      </c>
      <c r="E427" s="297">
        <v>0</v>
      </c>
      <c r="F427" s="257">
        <v>0</v>
      </c>
    </row>
    <row r="428" spans="1:6" s="219" customFormat="1" x14ac:dyDescent="0.2">
      <c r="A428" s="218"/>
      <c r="B428" s="293" t="s">
        <v>228</v>
      </c>
      <c r="C428" s="297">
        <v>0</v>
      </c>
      <c r="D428" s="297">
        <v>0</v>
      </c>
      <c r="E428" s="297">
        <v>0</v>
      </c>
      <c r="F428" s="257">
        <v>0</v>
      </c>
    </row>
    <row r="429" spans="1:6" s="219" customFormat="1" x14ac:dyDescent="0.2">
      <c r="A429" s="218"/>
      <c r="B429" s="293" t="s">
        <v>232</v>
      </c>
      <c r="C429" s="297">
        <v>0</v>
      </c>
      <c r="D429" s="297">
        <v>0</v>
      </c>
      <c r="E429" s="297">
        <v>0</v>
      </c>
      <c r="F429" s="257">
        <v>0</v>
      </c>
    </row>
    <row r="430" spans="1:6" s="219" customFormat="1" x14ac:dyDescent="0.2">
      <c r="A430" s="218"/>
      <c r="B430" s="293" t="s">
        <v>242</v>
      </c>
      <c r="C430" s="297">
        <v>0</v>
      </c>
      <c r="D430" s="297">
        <v>0</v>
      </c>
      <c r="E430" s="297">
        <v>0</v>
      </c>
      <c r="F430" s="257">
        <v>0</v>
      </c>
    </row>
    <row r="431" spans="1:6" s="219" customFormat="1" x14ac:dyDescent="0.2">
      <c r="A431" s="218"/>
      <c r="B431" s="241" t="s">
        <v>247</v>
      </c>
      <c r="C431" s="297">
        <v>0</v>
      </c>
      <c r="D431" s="297">
        <v>0</v>
      </c>
      <c r="E431" s="297">
        <v>0</v>
      </c>
      <c r="F431" s="257">
        <v>0</v>
      </c>
    </row>
    <row r="432" spans="1:6" s="219" customFormat="1" x14ac:dyDescent="0.2">
      <c r="A432" s="218"/>
      <c r="B432" s="241"/>
      <c r="C432" s="220"/>
      <c r="D432" s="220"/>
      <c r="E432" s="220"/>
      <c r="F432" s="295"/>
    </row>
    <row r="433" spans="1:6" s="219" customFormat="1" x14ac:dyDescent="0.2">
      <c r="A433" s="218"/>
      <c r="B433" s="251" t="s">
        <v>108</v>
      </c>
      <c r="C433" s="218">
        <v>0</v>
      </c>
      <c r="D433" s="218">
        <v>0</v>
      </c>
      <c r="E433" s="218">
        <v>0</v>
      </c>
      <c r="F433" s="296">
        <v>0</v>
      </c>
    </row>
    <row r="434" spans="1:6" s="219" customFormat="1" x14ac:dyDescent="0.2">
      <c r="C434" s="220"/>
      <c r="D434" s="220"/>
      <c r="E434" s="220"/>
      <c r="F434" s="295"/>
    </row>
    <row r="435" spans="1:6" s="219" customFormat="1" x14ac:dyDescent="0.2">
      <c r="C435" s="220"/>
      <c r="D435" s="220"/>
      <c r="E435" s="220"/>
      <c r="F435" s="295"/>
    </row>
  </sheetData>
  <mergeCells count="6">
    <mergeCell ref="F6:F7"/>
    <mergeCell ref="A6:A7"/>
    <mergeCell ref="B6:B7"/>
    <mergeCell ref="C6:C7"/>
    <mergeCell ref="D6:D7"/>
    <mergeCell ref="E6:E7"/>
  </mergeCells>
  <phoneticPr fontId="0" type="noConversion"/>
  <conditionalFormatting sqref="F152">
    <cfRule type="cellIs" dxfId="140" priority="19" stopIfTrue="1" operator="lessThan">
      <formula>0</formula>
    </cfRule>
  </conditionalFormatting>
  <conditionalFormatting sqref="F223">
    <cfRule type="cellIs" dxfId="139" priority="13" stopIfTrue="1" operator="lessThan">
      <formula>0</formula>
    </cfRule>
  </conditionalFormatting>
  <conditionalFormatting sqref="F294">
    <cfRule type="cellIs" dxfId="138" priority="7" stopIfTrue="1" operator="lessThan">
      <formula>0</formula>
    </cfRule>
  </conditionalFormatting>
  <conditionalFormatting sqref="F365">
    <cfRule type="cellIs" dxfId="137" priority="1" stopIfTrue="1" operator="lessThan">
      <formula>0</formula>
    </cfRule>
  </conditionalFormatting>
  <pageMargins left="0.75" right="0.75" top="1" bottom="1" header="0.5" footer="0.5"/>
  <pageSetup scale="78" orientation="portrait" r:id="rId1"/>
  <headerFooter alignWithMargins="0"/>
  <rowBreaks count="4" manualBreakCount="4">
    <brk id="150" max="6" man="1"/>
    <brk id="221" max="6" man="1"/>
    <brk id="292" max="6" man="1"/>
    <brk id="36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21</vt:i4>
      </vt:variant>
    </vt:vector>
  </HeadingPairs>
  <TitlesOfParts>
    <vt:vector size="39" baseType="lpstr">
      <vt:lpstr>CONTENT</vt:lpstr>
      <vt:lpstr>5.0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'5.0'!Print_Area</vt:lpstr>
      <vt:lpstr>'5.1'!Print_Area</vt:lpstr>
      <vt:lpstr>'5.10'!Print_Area</vt:lpstr>
      <vt:lpstr>'5.11'!Print_Area</vt:lpstr>
      <vt:lpstr>'5.12'!Print_Area</vt:lpstr>
      <vt:lpstr>'5.13'!Print_Area</vt:lpstr>
      <vt:lpstr>'5.14'!Print_Area</vt:lpstr>
      <vt:lpstr>'5.15'!Print_Area</vt:lpstr>
      <vt:lpstr>'5.16'!Print_Area</vt:lpstr>
      <vt:lpstr>'5.2'!Print_Area</vt:lpstr>
      <vt:lpstr>'5.3'!Print_Area</vt:lpstr>
      <vt:lpstr>'5.4'!Print_Area</vt:lpstr>
      <vt:lpstr>'5.5'!Print_Area</vt:lpstr>
      <vt:lpstr>'5.6'!Print_Area</vt:lpstr>
      <vt:lpstr>'5.7'!Print_Area</vt:lpstr>
      <vt:lpstr>'5.8'!Print_Area</vt:lpstr>
      <vt:lpstr>'5.9'!Print_Area</vt:lpstr>
      <vt:lpstr>'5.0'!Print_Titles</vt:lpstr>
      <vt:lpstr>'5.1'!Print_Titles</vt:lpstr>
      <vt:lpstr>'5.2'!Print_Titles</vt:lpstr>
      <vt:lpstr>'5.4'!Print_Titles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2019-08-22T07:13:27Z</cp:lastPrinted>
  <dcterms:created xsi:type="dcterms:W3CDTF">1996-10-14T23:33:28Z</dcterms:created>
  <dcterms:modified xsi:type="dcterms:W3CDTF">2024-08-14T07:54:31Z</dcterms:modified>
</cp:coreProperties>
</file>